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F0AA971F-A0FA-46E1-AF36-CDEF5DD5F9DE}" xr6:coauthVersionLast="4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D120" i="1" l="1"/>
  <c r="D119" i="1"/>
  <c r="D47" i="1"/>
  <c r="D72" i="1"/>
  <c r="D87" i="1"/>
  <c r="D86" i="1"/>
  <c r="D85" i="1"/>
  <c r="D67" i="1" l="1"/>
  <c r="D118" i="1"/>
  <c r="D117" i="1"/>
  <c r="D116" i="1"/>
  <c r="D91" i="1"/>
  <c r="D37" i="1"/>
  <c r="D151" i="1"/>
  <c r="D84" i="1"/>
  <c r="D71" i="1"/>
  <c r="D69" i="1"/>
  <c r="D83" i="1"/>
  <c r="D114" i="1"/>
  <c r="D113" i="1"/>
  <c r="D112" i="1"/>
  <c r="D115" i="1"/>
  <c r="D111" i="1"/>
  <c r="D149" i="1"/>
  <c r="D148" i="1"/>
  <c r="D75" i="1"/>
  <c r="D82" i="1"/>
  <c r="D90" i="1"/>
  <c r="D63" i="1"/>
  <c r="D44" i="1"/>
  <c r="D45" i="1"/>
  <c r="D76" i="1"/>
  <c r="D70" i="1"/>
  <c r="D68" i="1"/>
  <c r="D66" i="1"/>
  <c r="D65" i="1"/>
  <c r="D64" i="1"/>
  <c r="D62" i="1"/>
  <c r="D61" i="1"/>
  <c r="D60" i="1"/>
  <c r="D58" i="1"/>
  <c r="D27" i="1"/>
  <c r="D28" i="1"/>
  <c r="D29" i="1"/>
  <c r="D30" i="1"/>
  <c r="D31" i="1"/>
  <c r="D32" i="1"/>
  <c r="D36" i="1"/>
  <c r="D50" i="1"/>
  <c r="D42" i="1"/>
  <c r="D34" i="1"/>
  <c r="D35" i="1"/>
  <c r="D39" i="1"/>
  <c r="D40" i="1"/>
  <c r="D41" i="1"/>
  <c r="D46" i="1"/>
  <c r="D49" i="1"/>
  <c r="D51" i="1"/>
  <c r="D52" i="1"/>
  <c r="D53" i="1"/>
  <c r="D54" i="1"/>
  <c r="D80" i="1"/>
  <c r="D81" i="1"/>
  <c r="D123" i="1"/>
</calcChain>
</file>

<file path=xl/sharedStrings.xml><?xml version="1.0" encoding="utf-8"?>
<sst xmlns="http://schemas.openxmlformats.org/spreadsheetml/2006/main" count="149" uniqueCount="143">
  <si>
    <t>МОРОЖЕНОЕ</t>
  </si>
  <si>
    <t>оборудование предоставляется</t>
  </si>
  <si>
    <t>Наименование</t>
  </si>
  <si>
    <r>
      <t xml:space="preserve">               </t>
    </r>
    <r>
      <rPr>
        <b/>
        <sz val="12"/>
        <rFont val="Times New Roman Cyr"/>
        <family val="1"/>
      </rPr>
      <t xml:space="preserve">      ВАФЕЛЬНЫЕ РОЖКИ</t>
    </r>
  </si>
  <si>
    <r>
      <t xml:space="preserve">                   </t>
    </r>
    <r>
      <rPr>
        <b/>
        <sz val="12"/>
        <rFont val="Times New Roman Cyr"/>
        <family val="1"/>
      </rPr>
      <t xml:space="preserve">  ЭСКИМО</t>
    </r>
  </si>
  <si>
    <t>«Сам-Полакомься» (Лакомка) 80г</t>
  </si>
  <si>
    <r>
      <t xml:space="preserve">              </t>
    </r>
    <r>
      <rPr>
        <b/>
        <sz val="12"/>
        <rFont val="Times New Roman Cyr"/>
        <family val="1"/>
      </rPr>
      <t xml:space="preserve">      БРИКЕТЫ</t>
    </r>
  </si>
  <si>
    <t>«Непростая колбаса» пломбир ванильный 500г</t>
  </si>
  <si>
    <t>Buyanovaice@gmail.com</t>
  </si>
  <si>
    <t>Ведерко «Пятьсот грамм пломбира» ваниль,крем-брюле,шоколад</t>
  </si>
  <si>
    <t xml:space="preserve">ООО"Лучшее мороженое", ул.Буянова 110(пересечение с Маяковского) </t>
  </si>
  <si>
    <t xml:space="preserve">                      СТАКАНЫ</t>
  </si>
  <si>
    <t>«Самарское» с карамелью в шоколаде с миндалем 80г</t>
  </si>
  <si>
    <t>«Цилиндрическое» Пломбир в шоколаде»60г</t>
  </si>
  <si>
    <t>«Два шоколада» пломбир шоколад.в шоколад.глаз. 75 г</t>
  </si>
  <si>
    <t>«Ресторан» пломбир ванильный 2500</t>
  </si>
  <si>
    <t>Ведерко «Пинта фисташковая» фисташковая с миндалем 250г</t>
  </si>
  <si>
    <t>Стакан вафельный «Шоколадный трюфель» 85г</t>
  </si>
  <si>
    <t>Стакан вафельный «Фисташковое с карамелью» 85г</t>
  </si>
  <si>
    <r>
      <t xml:space="preserve">  </t>
    </r>
    <r>
      <rPr>
        <b/>
        <u/>
        <sz val="12"/>
        <rFont val="Times New Roman Cyr"/>
        <charset val="204"/>
      </rPr>
      <t>«ИНМАРКО »</t>
    </r>
  </si>
  <si>
    <r>
      <t xml:space="preserve">            </t>
    </r>
    <r>
      <rPr>
        <b/>
        <sz val="12"/>
        <rFont val="Times New Roman Cyr"/>
        <family val="1"/>
      </rPr>
      <t xml:space="preserve">   КРУПНАЯ ФАСОВКА</t>
    </r>
  </si>
  <si>
    <t>Стакан вафельный «Пломбир на сливках» 80г</t>
  </si>
  <si>
    <t>Брикет «Настёна»  на печенье 100г</t>
  </si>
  <si>
    <t>Весовое 100% настоящий Пломбир 500г</t>
  </si>
  <si>
    <t>Стакан ваф.пломбир,кр.бр., шоколад 100г</t>
  </si>
  <si>
    <r>
      <t>"ИМПЕРИЯ ХОЛОДА"</t>
    </r>
    <r>
      <rPr>
        <sz val="12"/>
        <rFont val="Times New Roman Cyr"/>
        <charset val="204"/>
      </rPr>
      <t xml:space="preserve"> (г.Пенза)</t>
    </r>
  </si>
  <si>
    <r>
      <t xml:space="preserve"> </t>
    </r>
    <r>
      <rPr>
        <b/>
        <u/>
        <sz val="12"/>
        <rFont val="Times New Roman Cyr"/>
        <charset val="204"/>
      </rPr>
      <t xml:space="preserve">«КОРОВКА ИЗ КОРЕНОВКИ» </t>
    </r>
    <r>
      <rPr>
        <sz val="12"/>
        <rFont val="Times New Roman Cyr"/>
        <charset val="204"/>
      </rPr>
      <t xml:space="preserve"> (г.Краснодар)</t>
    </r>
  </si>
  <si>
    <r>
      <rPr>
        <b/>
        <sz val="12"/>
        <rFont val="Times New Roman Cyr"/>
        <charset val="204"/>
      </rPr>
      <t xml:space="preserve"> </t>
    </r>
    <r>
      <rPr>
        <b/>
        <u/>
        <sz val="12"/>
        <rFont val="Times New Roman Cyr"/>
        <charset val="204"/>
      </rPr>
      <t>«ЧЕЛНЫ-ХОЛОД »</t>
    </r>
    <r>
      <rPr>
        <sz val="12"/>
        <rFont val="Times New Roman Cyr"/>
        <charset val="204"/>
      </rPr>
      <t xml:space="preserve"> (г.Набережные Челны)</t>
    </r>
  </si>
  <si>
    <r>
      <rPr>
        <b/>
        <u/>
        <sz val="12"/>
        <rFont val="Times New Roman"/>
        <family val="1"/>
        <charset val="204"/>
      </rPr>
      <t xml:space="preserve">  «САМ-ПО»</t>
    </r>
    <r>
      <rPr>
        <sz val="12"/>
        <rFont val="Times New Roman"/>
        <family val="1"/>
        <charset val="204"/>
      </rPr>
      <t xml:space="preserve"> (г.Самара)</t>
    </r>
  </si>
  <si>
    <t>Цена за коробку</t>
  </si>
  <si>
    <t>Эскимо «Магнат» шоколадный трюфель 72г</t>
  </si>
  <si>
    <t>Эскимо «Магнат» брюнетка 74г.</t>
  </si>
  <si>
    <t>Стакан вафельный «ГОСТ»  пломбир 15% 70г</t>
  </si>
  <si>
    <t>Рожок «Сам-По»  карамель, смородина, клубника 120г</t>
  </si>
  <si>
    <t>Рожок «Белый Кролик» ванильный в шок глазури в шок рожке 70г</t>
  </si>
  <si>
    <t>Пломбир ванильный 15% 220г</t>
  </si>
  <si>
    <t>Пломбир на вафлях  15% 90г</t>
  </si>
  <si>
    <t>Весовое  ваниль,шоколад 1,5 кг</t>
  </si>
  <si>
    <t>Стакан вафельный «Ушастик» ваниль 70г</t>
  </si>
  <si>
    <t>Стакан ваф. «ГОСТ»  пломбир ваниль. 75г</t>
  </si>
  <si>
    <t>Эскимо «Бельчонок»  сл.в шок.ор.гл. 70г.</t>
  </si>
  <si>
    <t>Эскимо «Зайчонок»  пл.в шок.гл.70г.</t>
  </si>
  <si>
    <t>Эскимо «Шоколадный мальчик» пл.шок.в шок.гл. 70г.</t>
  </si>
  <si>
    <t>Стакан «Маня»,«Ваня» 80г</t>
  </si>
  <si>
    <t>Эскимо «Гост»  без глазури 70г.</t>
  </si>
  <si>
    <r>
      <t>"ГАВРИЛОВКА"</t>
    </r>
    <r>
      <rPr>
        <sz val="12"/>
        <rFont val="Times New Roman Cyr"/>
        <charset val="204"/>
      </rPr>
      <t xml:space="preserve"> </t>
    </r>
    <r>
      <rPr>
        <b/>
        <u/>
        <sz val="12"/>
        <rFont val="Times New Roman Cyr"/>
        <charset val="204"/>
      </rPr>
      <t>"ПОСПЕЛ"</t>
    </r>
    <r>
      <rPr>
        <sz val="12"/>
        <rFont val="Times New Roman Cyr"/>
        <charset val="204"/>
      </rPr>
      <t xml:space="preserve"> (г.Нижний Новгород)</t>
    </r>
  </si>
  <si>
    <t>Лоток пломбир с солёной карамелью 400г</t>
  </si>
  <si>
    <t>«Маня» 90г</t>
  </si>
  <si>
    <t>Стакан ваф. «ГОСТ»  пломбир шок. 80г</t>
  </si>
  <si>
    <t>Эскимо "Магнат" фисташка/малина 70 г</t>
  </si>
  <si>
    <t>Рожок «Гигант» ваниль,крем-брюле,шоколад 120г</t>
  </si>
  <si>
    <r>
      <rPr>
        <b/>
        <u/>
        <sz val="12"/>
        <rFont val="Times New Roman Cyr"/>
        <charset val="204"/>
      </rPr>
      <t xml:space="preserve">"СЛАВИЦА" </t>
    </r>
    <r>
      <rPr>
        <sz val="12"/>
        <rFont val="Times New Roman Cyr"/>
        <charset val="204"/>
      </rPr>
      <t>( Наб. Челны)</t>
    </r>
  </si>
  <si>
    <t>Эскимо "Пергамент" пл.на сливках 80 г</t>
  </si>
  <si>
    <t>Стаканчик вафельный Поспел</t>
  </si>
  <si>
    <r>
      <rPr>
        <u/>
        <sz val="12"/>
        <rFont val="Times New Roman"/>
        <family val="1"/>
        <charset val="204"/>
      </rPr>
      <t xml:space="preserve"> </t>
    </r>
    <r>
      <rPr>
        <b/>
        <u/>
        <sz val="12"/>
        <rFont val="Times New Roman"/>
        <family val="1"/>
        <charset val="204"/>
      </rPr>
      <t xml:space="preserve"> ВЕСОВОЕ (HORECA)</t>
    </r>
  </si>
  <si>
    <t>Стакан вафельный "Ушастик" шоколад 70г</t>
  </si>
  <si>
    <t>ТОП ЛУЧШИХ ЦЕН</t>
  </si>
  <si>
    <t>шт кор</t>
  </si>
  <si>
    <t>Цена за короб.</t>
  </si>
  <si>
    <t>Цена за шт</t>
  </si>
  <si>
    <r>
      <rPr>
        <b/>
        <sz val="11"/>
        <rFont val="Times New Roman"/>
        <family val="1"/>
        <charset val="204"/>
      </rPr>
      <t>Шт в кор</t>
    </r>
    <r>
      <rPr>
        <sz val="11"/>
        <rFont val="Times New Roman"/>
        <family val="1"/>
        <charset val="204"/>
      </rPr>
      <t xml:space="preserve"> </t>
    </r>
  </si>
  <si>
    <r>
      <rPr>
        <b/>
        <sz val="11"/>
        <rFont val="Times New Roman"/>
        <family val="1"/>
        <charset val="204"/>
      </rPr>
      <t>Цена за штуку</t>
    </r>
    <r>
      <rPr>
        <sz val="11"/>
        <rFont val="Times New Roman"/>
        <family val="1"/>
        <charset val="204"/>
      </rPr>
      <t xml:space="preserve"> </t>
    </r>
  </si>
  <si>
    <t>"Ледышкин" лёд двухсл. "Банан + Клубника" 60г.*48шт.</t>
  </si>
  <si>
    <t>"Ледышкин" лёд двухсл. "Киви + чёрные ягоды" 60г*48шт</t>
  </si>
  <si>
    <t>"Ледышкин" лёд двухсл. "Манго + Малина" 60г*48шт</t>
  </si>
  <si>
    <t>Эскимо «Бомба» 80г (Пенза)</t>
  </si>
  <si>
    <t>Эскимо "Le FRUTTON" фрукты в соковой глазури в ассорт. 60 г.</t>
  </si>
  <si>
    <r>
      <rPr>
        <b/>
        <u/>
        <sz val="14"/>
        <rFont val="Times New Roman Cyr"/>
        <charset val="204"/>
      </rPr>
      <t>Волга Айс</t>
    </r>
    <r>
      <rPr>
        <b/>
        <sz val="14"/>
        <rFont val="Times New Roman Cyr"/>
        <charset val="204"/>
      </rPr>
      <t xml:space="preserve"> </t>
    </r>
    <r>
      <rPr>
        <sz val="14"/>
        <rFont val="Times New Roman Cyr"/>
        <charset val="204"/>
      </rPr>
      <t>(г. Чебоксары)</t>
    </r>
  </si>
  <si>
    <t>без выходных, без обеда  тел.337-79-12, +79631175916</t>
  </si>
  <si>
    <t>"ПЕСТРАВКА"</t>
  </si>
  <si>
    <t>Ведерко пломбир дыня-клубника 270г</t>
  </si>
  <si>
    <t>Ведерко пломбир мята-малина 270г</t>
  </si>
  <si>
    <t>Ведерко пломбир вишня/шок крошка 270г</t>
  </si>
  <si>
    <t>Ведерко пломбир соленая карамель 270г</t>
  </si>
  <si>
    <t>Ведерко пломбир шок/апельсин 270г</t>
  </si>
  <si>
    <t>Стакан вафельный «Ежик» ваниль 70г</t>
  </si>
  <si>
    <t>Стакан «На Набережной»(клубника, грильяж) 120г</t>
  </si>
  <si>
    <t>"Ледышкин" лёд двухсл. "Арбуз + Дыня" 60*48</t>
  </si>
  <si>
    <t>Морож. молоч. вкус "Ириска + карамель" ваф. стакан  70г.* 30шт.</t>
  </si>
  <si>
    <t>Морож. молоч. вкус "Клубника со сливками." 70г.*30шт.</t>
  </si>
  <si>
    <t>Эскимо "Le FRUITTON"  "Груша в виноград. глазури" 60*35</t>
  </si>
  <si>
    <t>Эскимо "Le FRUITTON" " Клубника в клубн. глазури" 60*35</t>
  </si>
  <si>
    <t>Эскимо "Le FRUITTON" " Манго в глазури Личи" 60*35</t>
  </si>
  <si>
    <t>Рожок манго/земляника 90 г Волга-Айс</t>
  </si>
  <si>
    <t>Стакан "Натуранчо"пломбир ваниль 70*30</t>
  </si>
  <si>
    <t>Рожок "Натуранчо" пломбир шоколад в шок рожке  90*23</t>
  </si>
  <si>
    <t>Брикет "Шайба" на печенье 80г</t>
  </si>
  <si>
    <t>Брикет ГОСТ. пл. Семейный 200г</t>
  </si>
  <si>
    <t>Ведерко «Вокруг света» вишн чизкейк, шокол+лесн орех+карам 450г</t>
  </si>
  <si>
    <t>"КОЛИБРИ"</t>
  </si>
  <si>
    <t>Эскимо с шок крош на палоч "Бомба", колибри 80*24</t>
  </si>
  <si>
    <t xml:space="preserve"> Фр лёд "Светофор" 65*30</t>
  </si>
  <si>
    <t>Рулет пломбир "Венский вальс" 400*6</t>
  </si>
  <si>
    <t>Мороженое НЧ Бр.ГОСТ. пл.Семейный 200г(1*24)</t>
  </si>
  <si>
    <t>Рожок вафелный сахарный 175 мл</t>
  </si>
  <si>
    <t>Батончик LUXUS сол. каремель, арахис  50гр*20</t>
  </si>
  <si>
    <t>Батончик MARXUS с соленой карамелью в глазури 50*20</t>
  </si>
  <si>
    <t>Батончик COCO RICCO с кокос мол и мякотью кокоса 50*20</t>
  </si>
  <si>
    <t>"Лакомство Колибри" ван-клуб "Клубника" КУПИДОН" рулет  350 г.</t>
  </si>
  <si>
    <t>"Лакомство Колибри" ван-шок " КУПИДОН" рулет   350 гр</t>
  </si>
  <si>
    <t>Батончик в ассортименте 50гр</t>
  </si>
  <si>
    <t>Эскимо " Магнат " маскарпоне/голубика 70 г.</t>
  </si>
  <si>
    <t>Эскимо "Магнат" GOLD КРЕМ-ЧИЗ СОЛЕНАЯ КАРАМЕЛЬ 70 г</t>
  </si>
  <si>
    <t>ПЛОМБИБОН бабл-гам с зефиром, 2,5*3</t>
  </si>
  <si>
    <t>ПЛОМБИБОН банан+шоколад, 2,5*3</t>
  </si>
  <si>
    <t>ПЛОМБИБОН карамель+арахис, 2,5*3</t>
  </si>
  <si>
    <t>ПЛОМБИБОН манго, 2,5*3</t>
  </si>
  <si>
    <t>ПЛОМБИБОН смородина, 2,5*3</t>
  </si>
  <si>
    <t>ПЛОМБИБОН киви, 2,5*3</t>
  </si>
  <si>
    <t>Эскимо "Золотая бомба" Колибри 80г</t>
  </si>
  <si>
    <t>Лакомка "Сказочная" 80*18</t>
  </si>
  <si>
    <t>Брикет "Вишня в шоколаде"  80*48</t>
  </si>
  <si>
    <t>Рожок "Нэро" шок с сол. кар, арах в шок глаз 24*70</t>
  </si>
  <si>
    <t xml:space="preserve">Ваф.стак.  "5 звезд" ван.в упак. 70г/38шт  </t>
  </si>
  <si>
    <t>Ведерко пломбир дерзкий фундук/кокос  250 г</t>
  </si>
  <si>
    <t>Ведерко пломбир благородный орех (грец ор + сол кар) 250 г</t>
  </si>
  <si>
    <t>Ведерко пломбир ароматный пекан с карам 270 г</t>
  </si>
  <si>
    <t>Доставка бесплатно</t>
  </si>
  <si>
    <t>Эскимо  с Шариками с ар малины 60*30</t>
  </si>
  <si>
    <t>Фруктовый лёд  в ассортим. 60г.</t>
  </si>
  <si>
    <t>Эскимо"Лакомство Колибри" с аром ФИСТАШКИ в бел глаз с арах</t>
  </si>
  <si>
    <t xml:space="preserve">Эскимо"Лакомство Колибри" с аром ЧЕРНИКИ  в бел глаз 70гр </t>
  </si>
  <si>
    <t>Мороженое Пломбир (15%) ван, шок в ваф.стакане в упаковке 70гр</t>
  </si>
  <si>
    <t xml:space="preserve">Эскимо С ШАРИКАМИ (розово-белыми) в клуб глаз (жир 18%)ГОСТ </t>
  </si>
  <si>
    <t xml:space="preserve">Эскимо  МАГНАТ Collection пл-р ванил в молочн.шок. 24*60г  </t>
  </si>
  <si>
    <t xml:space="preserve">РУССКИЙ РАЗМАХ МОРОЖ С ЗАМЕНИТ МОЛ ЖИРА ШОКОЛД ВАФ </t>
  </si>
  <si>
    <t>РУССКИЙ РАЗМАХ ВАНИЛь, ВАНИЛЬ С КРОШ.  ваф стак мол 24*70</t>
  </si>
  <si>
    <t>Лед "Колибри" барбарис 65гр*45шт</t>
  </si>
  <si>
    <t>Лакомство крем-брюле, пломбир 90*20</t>
  </si>
  <si>
    <t>Фр лёд "ОКЕАН" бабл гам, "CRAZY COLA", Энергетик</t>
  </si>
  <si>
    <t>Стакан вафельный "Признание" Малина 85*24</t>
  </si>
  <si>
    <t>Сэндвич САМ-ПО пл-р ваниль в шок печ 90,г.</t>
  </si>
  <si>
    <t>Стакан молочный "САМОЕ ТО!" шоколад 70*30</t>
  </si>
  <si>
    <t>Стакан молочный "САМОЕ ТО!" ваниль 70*30</t>
  </si>
  <si>
    <t>Стакан красный "САМОЕ ТО" голубика, черника, земляника</t>
  </si>
  <si>
    <t>ПЛОМБИБОН ваниль</t>
  </si>
  <si>
    <t>Лоток "Настоящий пломбир"  кр/бр, шоколад</t>
  </si>
  <si>
    <t>Лоток "Колибри" в ассортименте</t>
  </si>
  <si>
    <t>«Полено» ваниль. 400г</t>
  </si>
  <si>
    <t>Эскимо "Магнат" красные ягоды 70</t>
  </si>
  <si>
    <t>Ваф стак пл. со вкус сыр, малина, ваниль, шок. 12% 100г БЗМЖ</t>
  </si>
  <si>
    <t>Рожок пл. со вкус соленая карам, клубника, черника 12% 120г.</t>
  </si>
  <si>
    <t>Мороженое Настоящий  Пломбир (15%) ван, шок в ваф.ст, 70*40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</si>
</sst>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"/>
  </numFmts>
  <fonts count="41" x14ac:knownFonts="1">
    <font>
      <sz val="10"/>
      <name val="Arial Cyr"/>
      <family val="2"/>
    </font>
    <font>
      <b/>
      <sz val="15"/>
      <name val="Times New Roman Cyr"/>
      <family val="1"/>
    </font>
    <font>
      <sz val="14"/>
      <name val="Times New Roman Cyr"/>
      <family val="1"/>
    </font>
    <font>
      <sz val="10"/>
      <name val="Times New Roman Cyr"/>
      <family val="1"/>
    </font>
    <font>
      <b/>
      <sz val="12"/>
      <name val="Times New Roman Cyr"/>
      <family val="1"/>
    </font>
    <font>
      <b/>
      <sz val="14"/>
      <name val="Times New Roman Cyr"/>
      <family val="1"/>
    </font>
    <font>
      <sz val="9"/>
      <name val="Times New Roman Cyr"/>
      <family val="1"/>
    </font>
    <font>
      <sz val="14"/>
      <name val="Arial Cyr"/>
      <family val="2"/>
    </font>
    <font>
      <sz val="12"/>
      <name val="Arial Cyr"/>
      <family val="2"/>
    </font>
    <font>
      <b/>
      <u/>
      <sz val="12"/>
      <name val="Arial Cyr"/>
      <family val="2"/>
    </font>
    <font>
      <b/>
      <sz val="12"/>
      <name val="Arial Cyr"/>
      <family val="2"/>
    </font>
    <font>
      <b/>
      <sz val="10"/>
      <name val="Arial Cyr"/>
      <family val="2"/>
    </font>
    <font>
      <sz val="12"/>
      <name val="Times New Roman Cyr"/>
      <family val="1"/>
    </font>
    <font>
      <sz val="11"/>
      <name val="Arial Cyr"/>
      <family val="2"/>
    </font>
    <font>
      <sz val="12"/>
      <name val="Times New Roman"/>
      <family val="1"/>
    </font>
    <font>
      <b/>
      <sz val="11"/>
      <name val="Arial Cyr"/>
      <family val="2"/>
    </font>
    <font>
      <b/>
      <sz val="10"/>
      <name val="Times New Roman Cyr"/>
      <family val="1"/>
    </font>
    <font>
      <sz val="12"/>
      <name val="Times New Roman Cyr"/>
      <charset val="204"/>
    </font>
    <font>
      <b/>
      <u/>
      <sz val="14"/>
      <name val="Times New Roman Cyr"/>
      <charset val="204"/>
    </font>
    <font>
      <u/>
      <sz val="10"/>
      <color theme="10"/>
      <name val="Arial Cyr"/>
      <family val="2"/>
    </font>
    <font>
      <b/>
      <u/>
      <sz val="14"/>
      <color theme="10"/>
      <name val="Arial Cyr"/>
      <charset val="204"/>
    </font>
    <font>
      <b/>
      <sz val="14"/>
      <name val="Times New Roman Cyr"/>
      <charset val="204"/>
    </font>
    <font>
      <b/>
      <u/>
      <sz val="12"/>
      <name val="Times New Roman Cyr"/>
      <charset val="204"/>
    </font>
    <font>
      <b/>
      <u/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 Cyr"/>
      <charset val="204"/>
    </font>
    <font>
      <sz val="11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4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 Cyr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b/>
      <sz val="11"/>
      <name val="Times New Roman"/>
      <family val="1"/>
      <charset val="204"/>
    </font>
    <font>
      <sz val="8"/>
      <name val="Arial"/>
      <family val="2"/>
    </font>
    <font>
      <sz val="12"/>
      <color indexed="63"/>
      <name val="Times New Roman"/>
      <family val="1"/>
      <charset val="204"/>
    </font>
    <font>
      <sz val="14"/>
      <name val="Times New Roman Cyr"/>
      <charset val="204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37" fillId="0" borderId="0"/>
  </cellStyleXfs>
  <cellXfs count="83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/>
    <xf numFmtId="0" fontId="13" fillId="0" borderId="1" xfId="0" applyFont="1" applyBorder="1"/>
    <xf numFmtId="0" fontId="15" fillId="0" borderId="1" xfId="0" applyFont="1" applyBorder="1"/>
    <xf numFmtId="0" fontId="11" fillId="0" borderId="0" xfId="0" applyFont="1"/>
    <xf numFmtId="0" fontId="13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0" fillId="0" borderId="0" xfId="1" applyFont="1" applyAlignment="1" applyProtection="1">
      <alignment horizontal="left"/>
    </xf>
    <xf numFmtId="0" fontId="10" fillId="0" borderId="2" xfId="0" applyFont="1" applyBorder="1" applyAlignment="1">
      <alignment horizontal="center"/>
    </xf>
    <xf numFmtId="0" fontId="24" fillId="0" borderId="2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17" fillId="0" borderId="2" xfId="0" applyFont="1" applyBorder="1" applyAlignment="1">
      <alignment horizontal="left"/>
    </xf>
    <xf numFmtId="0" fontId="17" fillId="0" borderId="2" xfId="0" applyFont="1" applyBorder="1" applyAlignment="1">
      <alignment horizontal="center"/>
    </xf>
    <xf numFmtId="0" fontId="14" fillId="0" borderId="2" xfId="0" applyFont="1" applyBorder="1" applyAlignment="1">
      <alignment horizontal="left"/>
    </xf>
    <xf numFmtId="0" fontId="0" fillId="0" borderId="2" xfId="0" applyBorder="1"/>
    <xf numFmtId="0" fontId="15" fillId="0" borderId="0" xfId="0" applyFont="1"/>
    <xf numFmtId="0" fontId="17" fillId="0" borderId="2" xfId="0" applyFont="1" applyBorder="1"/>
    <xf numFmtId="0" fontId="25" fillId="0" borderId="2" xfId="0" applyFont="1" applyBorder="1" applyAlignment="1">
      <alignment horizontal="center"/>
    </xf>
    <xf numFmtId="0" fontId="25" fillId="0" borderId="2" xfId="0" applyFont="1" applyBorder="1"/>
    <xf numFmtId="0" fontId="25" fillId="0" borderId="0" xfId="0" applyFont="1"/>
    <xf numFmtId="0" fontId="12" fillId="0" borderId="6" xfId="0" applyFont="1" applyBorder="1" applyAlignment="1">
      <alignment horizontal="left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26" fillId="0" borderId="2" xfId="0" applyFont="1" applyBorder="1"/>
    <xf numFmtId="0" fontId="12" fillId="0" borderId="2" xfId="0" applyFont="1" applyBorder="1"/>
    <xf numFmtId="0" fontId="17" fillId="0" borderId="7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22" fillId="0" borderId="6" xfId="0" applyFont="1" applyBorder="1" applyAlignment="1">
      <alignment horizontal="left"/>
    </xf>
    <xf numFmtId="0" fontId="29" fillId="0" borderId="2" xfId="0" applyFont="1" applyBorder="1" applyAlignment="1">
      <alignment horizontal="center"/>
    </xf>
    <xf numFmtId="0" fontId="29" fillId="0" borderId="2" xfId="0" applyFont="1" applyBorder="1"/>
    <xf numFmtId="0" fontId="30" fillId="0" borderId="2" xfId="0" applyFont="1" applyBorder="1"/>
    <xf numFmtId="0" fontId="31" fillId="2" borderId="2" xfId="0" applyFont="1" applyFill="1" applyBorder="1"/>
    <xf numFmtId="0" fontId="31" fillId="2" borderId="2" xfId="0" applyFont="1" applyFill="1" applyBorder="1" applyAlignment="1">
      <alignment horizontal="center"/>
    </xf>
    <xf numFmtId="0" fontId="32" fillId="2" borderId="2" xfId="0" applyFont="1" applyFill="1" applyBorder="1" applyAlignment="1">
      <alignment horizontal="center"/>
    </xf>
    <xf numFmtId="0" fontId="0" fillId="2" borderId="0" xfId="0" applyFill="1"/>
    <xf numFmtId="0" fontId="25" fillId="0" borderId="2" xfId="0" applyFont="1" applyBorder="1" applyAlignment="1">
      <alignment horizontal="left"/>
    </xf>
    <xf numFmtId="0" fontId="33" fillId="0" borderId="2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1" applyFont="1" applyBorder="1" applyAlignment="1" applyProtection="1">
      <alignment horizontal="left"/>
    </xf>
    <xf numFmtId="0" fontId="34" fillId="0" borderId="2" xfId="1" applyFont="1" applyBorder="1" applyAlignment="1" applyProtection="1">
      <alignment horizontal="left"/>
    </xf>
    <xf numFmtId="0" fontId="35" fillId="0" borderId="2" xfId="0" applyFont="1" applyBorder="1" applyAlignment="1">
      <alignment horizontal="center" wrapText="1"/>
    </xf>
    <xf numFmtId="0" fontId="34" fillId="0" borderId="2" xfId="0" applyFont="1" applyBorder="1" applyAlignment="1">
      <alignment wrapText="1"/>
    </xf>
    <xf numFmtId="0" fontId="34" fillId="0" borderId="2" xfId="0" applyFont="1" applyBorder="1" applyAlignment="1">
      <alignment horizontal="center" wrapText="1"/>
    </xf>
    <xf numFmtId="0" fontId="21" fillId="0" borderId="0" xfId="0" applyFont="1" applyAlignment="1">
      <alignment horizontal="left"/>
    </xf>
    <xf numFmtId="0" fontId="35" fillId="0" borderId="2" xfId="0" applyFont="1" applyBorder="1" applyAlignment="1">
      <alignment horizontal="center"/>
    </xf>
    <xf numFmtId="0" fontId="35" fillId="0" borderId="2" xfId="1" applyFont="1" applyBorder="1" applyAlignment="1" applyProtection="1">
      <alignment horizontal="left"/>
    </xf>
    <xf numFmtId="0" fontId="38" fillId="3" borderId="2" xfId="2" applyFont="1" applyFill="1" applyBorder="1" applyAlignment="1">
      <alignment horizontal="left"/>
    </xf>
    <xf numFmtId="0" fontId="38" fillId="3" borderId="6" xfId="2" applyFont="1" applyFill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25" fillId="0" borderId="2" xfId="1" applyFont="1" applyBorder="1" applyAlignment="1" applyProtection="1">
      <alignment horizontal="left"/>
    </xf>
    <xf numFmtId="0" fontId="40" fillId="2" borderId="2" xfId="0" applyFont="1" applyFill="1" applyBorder="1"/>
    <xf numFmtId="0" fontId="12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22" fillId="0" borderId="6" xfId="0" applyFont="1" applyBorder="1" applyAlignment="1">
      <alignment horizontal="left"/>
    </xf>
    <xf numFmtId="0" fontId="22" fillId="0" borderId="7" xfId="0" applyFont="1" applyBorder="1" applyAlignment="1">
      <alignment horizontal="left"/>
    </xf>
    <xf numFmtId="0" fontId="22" fillId="0" borderId="8" xfId="0" applyFont="1" applyBorder="1" applyAlignment="1">
      <alignment horizontal="left"/>
    </xf>
    <xf numFmtId="0" fontId="2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36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27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36" fillId="0" borderId="2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</cellXfs>
  <cellStyles count="3">
    <cellStyle name="Гиперссылка" xfId="1" builtinId="8"/>
    <cellStyle name="Обычный" xfId="0" builtinId="0"/>
    <cellStyle name="Обычный_Лист1" xfId="2" xr:uid="{1BF34174-A746-460B-8B77-79A577FB9E6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uyanovaic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M257"/>
  <sheetViews>
    <sheetView showGridLines="0" tabSelected="1" zoomScaleNormal="100" workbookViewId="0">
      <selection activeCell="A15" sqref="A15"/>
    </sheetView>
  </sheetViews>
  <sheetFormatPr defaultRowHeight="12.75" x14ac:dyDescent="0.2"/>
  <cols>
    <col min="1" max="1" width="66.42578125" customWidth="1"/>
    <col min="2" max="2" width="5.7109375" style="11" customWidth="1"/>
    <col min="3" max="3" width="7.5703125" style="11" customWidth="1"/>
    <col min="4" max="4" width="9.85546875" style="11" customWidth="1"/>
  </cols>
  <sheetData>
    <row r="1" spans="1:247" ht="19.5" x14ac:dyDescent="0.3">
      <c r="A1" s="1" t="s">
        <v>0</v>
      </c>
      <c r="B1" s="64">
        <v>46162</v>
      </c>
      <c r="C1" s="65"/>
      <c r="D1" s="15"/>
    </row>
    <row r="2" spans="1:247" ht="18.75" x14ac:dyDescent="0.3">
      <c r="A2" s="2" t="s">
        <v>117</v>
      </c>
      <c r="B2" s="10"/>
      <c r="C2" s="13"/>
      <c r="D2" s="15"/>
    </row>
    <row r="3" spans="1:247" s="4" customFormat="1" ht="18.75" x14ac:dyDescent="0.3">
      <c r="A3" s="3" t="s">
        <v>10</v>
      </c>
      <c r="B3" s="10"/>
      <c r="C3" s="14"/>
      <c r="D3" s="10"/>
      <c r="IM3"/>
    </row>
    <row r="4" spans="1:247" s="4" customFormat="1" ht="18.75" x14ac:dyDescent="0.3">
      <c r="A4" s="3" t="s">
        <v>68</v>
      </c>
      <c r="B4" s="10"/>
      <c r="C4" s="14"/>
      <c r="D4" s="10"/>
      <c r="IM4"/>
    </row>
    <row r="5" spans="1:247" s="4" customFormat="1" ht="18.75" x14ac:dyDescent="0.3">
      <c r="A5" s="3" t="s">
        <v>1</v>
      </c>
      <c r="B5" s="10"/>
      <c r="C5" s="14"/>
      <c r="D5" s="10"/>
      <c r="IM5"/>
    </row>
    <row r="6" spans="1:247" ht="15.75" customHeight="1" x14ac:dyDescent="0.25">
      <c r="A6" s="16" t="s">
        <v>8</v>
      </c>
      <c r="B6" s="72"/>
      <c r="C6" s="73"/>
      <c r="D6" s="73"/>
    </row>
    <row r="7" spans="1:247" ht="15.75" customHeight="1" x14ac:dyDescent="0.25">
      <c r="A7" s="16"/>
      <c r="B7" s="47"/>
      <c r="C7" s="48"/>
      <c r="D7" s="48"/>
    </row>
    <row r="8" spans="1:247" ht="15.75" customHeight="1" x14ac:dyDescent="0.25">
      <c r="A8" s="16" t="s">
        <v>56</v>
      </c>
      <c r="B8" s="47"/>
      <c r="C8" s="48"/>
      <c r="D8" s="48"/>
    </row>
    <row r="9" spans="1:247" ht="32.25" customHeight="1" x14ac:dyDescent="0.25">
      <c r="A9" s="50" t="s">
        <v>2</v>
      </c>
      <c r="B9" s="51" t="s">
        <v>57</v>
      </c>
      <c r="C9" s="52" t="s">
        <v>59</v>
      </c>
      <c r="D9" s="53" t="s">
        <v>58</v>
      </c>
    </row>
    <row r="10" spans="1:247" ht="15.75" customHeight="1" x14ac:dyDescent="0.25">
      <c r="A10" s="56" t="s">
        <v>109</v>
      </c>
      <c r="B10" s="55">
        <v>24</v>
      </c>
      <c r="C10" s="55">
        <v>43.2</v>
      </c>
      <c r="D10" s="55">
        <v>1036.8</v>
      </c>
    </row>
    <row r="11" spans="1:247" ht="15.75" customHeight="1" x14ac:dyDescent="0.25">
      <c r="A11" s="56" t="s">
        <v>120</v>
      </c>
      <c r="B11" s="55">
        <v>20</v>
      </c>
      <c r="C11" s="55">
        <v>44.28</v>
      </c>
      <c r="D11" s="55">
        <v>885.6</v>
      </c>
    </row>
    <row r="12" spans="1:247" ht="15.75" customHeight="1" x14ac:dyDescent="0.25">
      <c r="A12" s="56" t="s">
        <v>121</v>
      </c>
      <c r="B12" s="55">
        <v>20</v>
      </c>
      <c r="C12" s="55">
        <v>44.28</v>
      </c>
      <c r="D12" s="55">
        <v>885.6</v>
      </c>
    </row>
    <row r="13" spans="1:247" ht="15" x14ac:dyDescent="0.25">
      <c r="A13" s="56" t="s">
        <v>66</v>
      </c>
      <c r="B13" s="55">
        <v>35</v>
      </c>
      <c r="C13" s="55">
        <v>33.21</v>
      </c>
      <c r="D13" s="55">
        <v>1162.3499999999999</v>
      </c>
    </row>
    <row r="14" spans="1:247" ht="15" x14ac:dyDescent="0.25">
      <c r="A14" s="56" t="s">
        <v>123</v>
      </c>
      <c r="B14" s="55">
        <v>24</v>
      </c>
      <c r="C14" s="55">
        <v>63</v>
      </c>
      <c r="D14" s="55">
        <v>1512</v>
      </c>
    </row>
    <row r="15" spans="1:247" ht="15.75" customHeight="1" x14ac:dyDescent="0.25">
      <c r="A15" s="56" t="s">
        <v>93</v>
      </c>
      <c r="B15" s="55">
        <v>24</v>
      </c>
      <c r="C15" s="55">
        <v>125.45</v>
      </c>
      <c r="D15" s="55">
        <v>3010.8</v>
      </c>
    </row>
    <row r="16" spans="1:247" ht="15.75" customHeight="1" x14ac:dyDescent="0.25">
      <c r="A16" s="56" t="s">
        <v>119</v>
      </c>
      <c r="B16" s="55">
        <v>48</v>
      </c>
      <c r="C16" s="55">
        <v>22.4</v>
      </c>
      <c r="D16" s="55">
        <v>1075.2</v>
      </c>
    </row>
    <row r="17" spans="1:140" ht="15.75" customHeight="1" x14ac:dyDescent="0.25">
      <c r="A17" s="56" t="s">
        <v>111</v>
      </c>
      <c r="B17" s="55">
        <v>48</v>
      </c>
      <c r="C17" s="55">
        <v>42.5</v>
      </c>
      <c r="D17" s="55">
        <v>2040</v>
      </c>
    </row>
    <row r="18" spans="1:140" ht="15.75" customHeight="1" x14ac:dyDescent="0.25">
      <c r="A18" s="56" t="s">
        <v>100</v>
      </c>
      <c r="B18" s="55">
        <v>20</v>
      </c>
      <c r="C18" s="55">
        <v>55.9</v>
      </c>
      <c r="D18" s="55">
        <v>1118</v>
      </c>
    </row>
    <row r="19" spans="1:140" ht="15.75" customHeight="1" x14ac:dyDescent="0.25">
      <c r="A19" s="56" t="s">
        <v>110</v>
      </c>
      <c r="B19" s="55">
        <v>18</v>
      </c>
      <c r="C19" s="55">
        <v>54.6</v>
      </c>
      <c r="D19" s="55">
        <v>982.8</v>
      </c>
    </row>
    <row r="20" spans="1:140" ht="15.75" customHeight="1" x14ac:dyDescent="0.25">
      <c r="A20" s="56" t="s">
        <v>122</v>
      </c>
      <c r="B20" s="55">
        <v>40</v>
      </c>
      <c r="C20" s="55">
        <v>30</v>
      </c>
      <c r="D20" s="55">
        <v>1200</v>
      </c>
    </row>
    <row r="21" spans="1:140" ht="15.75" customHeight="1" x14ac:dyDescent="0.25">
      <c r="A21" s="49"/>
      <c r="B21" s="47"/>
      <c r="C21" s="48"/>
      <c r="D21" s="48"/>
    </row>
    <row r="22" spans="1:140" x14ac:dyDescent="0.2">
      <c r="A22" s="81" t="s">
        <v>2</v>
      </c>
      <c r="B22" s="79" t="s">
        <v>60</v>
      </c>
      <c r="C22" s="79" t="s">
        <v>61</v>
      </c>
      <c r="D22" s="77" t="s">
        <v>29</v>
      </c>
    </row>
    <row r="23" spans="1:140" x14ac:dyDescent="0.2">
      <c r="A23" s="82"/>
      <c r="B23" s="80"/>
      <c r="C23" s="78"/>
      <c r="D23" s="78"/>
    </row>
    <row r="24" spans="1:140" ht="15.75" customHeight="1" x14ac:dyDescent="0.25">
      <c r="A24" s="74" t="s">
        <v>28</v>
      </c>
      <c r="B24" s="75"/>
      <c r="C24" s="75"/>
      <c r="D24" s="76"/>
    </row>
    <row r="25" spans="1:140" ht="15.75" x14ac:dyDescent="0.25">
      <c r="A25" s="18" t="s">
        <v>11</v>
      </c>
      <c r="B25" s="17"/>
      <c r="C25" s="17"/>
      <c r="D25" s="17"/>
    </row>
    <row r="26" spans="1:140" ht="15.75" x14ac:dyDescent="0.25">
      <c r="A26" s="45" t="s">
        <v>130</v>
      </c>
      <c r="B26" s="46">
        <v>24</v>
      </c>
      <c r="C26" s="46">
        <v>66.739999999999995</v>
      </c>
      <c r="D26" s="46">
        <v>1601.76</v>
      </c>
    </row>
    <row r="27" spans="1:140" s="5" customFormat="1" ht="15.75" x14ac:dyDescent="0.25">
      <c r="A27" s="19" t="s">
        <v>32</v>
      </c>
      <c r="B27" s="20">
        <v>24</v>
      </c>
      <c r="C27" s="20">
        <v>57.06</v>
      </c>
      <c r="D27" s="20">
        <f t="shared" ref="D27:D32" si="0">B27*C27</f>
        <v>1369.44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EJ27"/>
    </row>
    <row r="28" spans="1:140" s="5" customFormat="1" ht="15.75" x14ac:dyDescent="0.25">
      <c r="A28" s="19" t="s">
        <v>75</v>
      </c>
      <c r="B28" s="20">
        <v>27</v>
      </c>
      <c r="C28" s="20">
        <v>55.05</v>
      </c>
      <c r="D28" s="20">
        <f t="shared" si="0"/>
        <v>1486.35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EJ28"/>
    </row>
    <row r="29" spans="1:140" s="5" customFormat="1" ht="15.75" x14ac:dyDescent="0.25">
      <c r="A29" s="21" t="s">
        <v>18</v>
      </c>
      <c r="B29" s="22">
        <v>24</v>
      </c>
      <c r="C29" s="22">
        <v>67.08</v>
      </c>
      <c r="D29" s="20">
        <f t="shared" si="0"/>
        <v>1609.92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EJ29"/>
    </row>
    <row r="30" spans="1:140" s="5" customFormat="1" ht="15.75" x14ac:dyDescent="0.25">
      <c r="A30" s="21" t="s">
        <v>17</v>
      </c>
      <c r="B30" s="22">
        <v>24</v>
      </c>
      <c r="C30" s="22">
        <v>67.08</v>
      </c>
      <c r="D30" s="20">
        <f t="shared" si="0"/>
        <v>1609.92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EJ30"/>
    </row>
    <row r="31" spans="1:140" s="5" customFormat="1" ht="15.75" x14ac:dyDescent="0.25">
      <c r="A31" s="19" t="s">
        <v>43</v>
      </c>
      <c r="B31" s="20">
        <v>24</v>
      </c>
      <c r="C31" s="20">
        <v>55.91</v>
      </c>
      <c r="D31" s="20">
        <f t="shared" si="0"/>
        <v>1341.84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EJ31"/>
    </row>
    <row r="32" spans="1:140" s="5" customFormat="1" ht="15.75" x14ac:dyDescent="0.25">
      <c r="A32" s="23" t="s">
        <v>76</v>
      </c>
      <c r="B32" s="20">
        <v>16</v>
      </c>
      <c r="C32" s="20">
        <v>106.94</v>
      </c>
      <c r="D32" s="20">
        <f t="shared" si="0"/>
        <v>1711.04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EJ32"/>
    </row>
    <row r="33" spans="1:140" s="5" customFormat="1" ht="15.75" x14ac:dyDescent="0.25">
      <c r="A33" s="19" t="s">
        <v>3</v>
      </c>
      <c r="B33" s="20"/>
      <c r="C33" s="20"/>
      <c r="D33" s="20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EJ33"/>
    </row>
    <row r="34" spans="1:140" s="5" customFormat="1" ht="15.75" x14ac:dyDescent="0.25">
      <c r="A34" s="19" t="s">
        <v>50</v>
      </c>
      <c r="B34" s="20">
        <v>18</v>
      </c>
      <c r="C34" s="20">
        <v>90.6</v>
      </c>
      <c r="D34" s="20">
        <f t="shared" ref="D34:D54" si="1">B34*C34</f>
        <v>1630.8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EJ34"/>
    </row>
    <row r="35" spans="1:140" s="5" customFormat="1" ht="15.75" x14ac:dyDescent="0.25">
      <c r="A35" s="19" t="s">
        <v>33</v>
      </c>
      <c r="B35" s="20">
        <v>18</v>
      </c>
      <c r="C35" s="20">
        <v>79.790000000000006</v>
      </c>
      <c r="D35" s="20">
        <f t="shared" si="1"/>
        <v>1436.22</v>
      </c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EJ35"/>
    </row>
    <row r="36" spans="1:140" s="5" customFormat="1" ht="15.75" x14ac:dyDescent="0.25">
      <c r="A36" s="19" t="s">
        <v>34</v>
      </c>
      <c r="B36" s="20">
        <v>24</v>
      </c>
      <c r="C36" s="20">
        <v>64.8</v>
      </c>
      <c r="D36" s="20">
        <f t="shared" si="1"/>
        <v>1555.1999999999998</v>
      </c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EJ36"/>
    </row>
    <row r="37" spans="1:140" s="5" customFormat="1" ht="15.75" x14ac:dyDescent="0.25">
      <c r="A37" s="19" t="s">
        <v>112</v>
      </c>
      <c r="B37" s="20">
        <v>24</v>
      </c>
      <c r="C37" s="20">
        <v>64.8</v>
      </c>
      <c r="D37" s="20">
        <f t="shared" si="1"/>
        <v>1555.1999999999998</v>
      </c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EJ37"/>
    </row>
    <row r="38" spans="1:140" s="5" customFormat="1" ht="15.75" x14ac:dyDescent="0.25">
      <c r="A38" s="19" t="s">
        <v>4</v>
      </c>
      <c r="B38" s="20"/>
      <c r="C38" s="20"/>
      <c r="D38" s="20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EJ38"/>
    </row>
    <row r="39" spans="1:140" s="5" customFormat="1" ht="15.75" x14ac:dyDescent="0.25">
      <c r="A39" s="19" t="s">
        <v>12</v>
      </c>
      <c r="B39" s="20">
        <v>32</v>
      </c>
      <c r="C39" s="20">
        <v>80.900000000000006</v>
      </c>
      <c r="D39" s="20">
        <f t="shared" si="1"/>
        <v>2588.8000000000002</v>
      </c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EJ39"/>
    </row>
    <row r="40" spans="1:140" s="5" customFormat="1" ht="15.75" x14ac:dyDescent="0.25">
      <c r="A40" s="19" t="s">
        <v>5</v>
      </c>
      <c r="B40" s="20">
        <v>26</v>
      </c>
      <c r="C40" s="20">
        <v>84</v>
      </c>
      <c r="D40" s="20">
        <f t="shared" si="1"/>
        <v>2184</v>
      </c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EJ40"/>
    </row>
    <row r="41" spans="1:140" s="5" customFormat="1" ht="15.75" x14ac:dyDescent="0.25">
      <c r="A41" s="19" t="s">
        <v>13</v>
      </c>
      <c r="B41" s="20">
        <v>40</v>
      </c>
      <c r="C41" s="20">
        <v>59.69</v>
      </c>
      <c r="D41" s="20">
        <f t="shared" si="1"/>
        <v>2387.6</v>
      </c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EJ41"/>
    </row>
    <row r="42" spans="1:140" s="5" customFormat="1" ht="15.75" x14ac:dyDescent="0.25">
      <c r="A42" s="19" t="s">
        <v>14</v>
      </c>
      <c r="B42" s="20">
        <v>35</v>
      </c>
      <c r="C42" s="20">
        <v>67.91</v>
      </c>
      <c r="D42" s="20">
        <f t="shared" si="1"/>
        <v>2376.85</v>
      </c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EJ42"/>
    </row>
    <row r="43" spans="1:140" s="5" customFormat="1" ht="15.75" x14ac:dyDescent="0.25">
      <c r="A43" s="19" t="s">
        <v>6</v>
      </c>
      <c r="B43" s="20"/>
      <c r="C43" s="20"/>
      <c r="D43" s="20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EJ43"/>
    </row>
    <row r="44" spans="1:140" s="5" customFormat="1" ht="15.75" x14ac:dyDescent="0.25">
      <c r="A44" s="19" t="s">
        <v>35</v>
      </c>
      <c r="B44" s="20">
        <v>18</v>
      </c>
      <c r="C44" s="20">
        <v>148.01</v>
      </c>
      <c r="D44" s="20">
        <f>B44*C44</f>
        <v>2664.18</v>
      </c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EJ44"/>
    </row>
    <row r="45" spans="1:140" s="5" customFormat="1" ht="15.75" x14ac:dyDescent="0.25">
      <c r="A45" s="19" t="s">
        <v>36</v>
      </c>
      <c r="B45" s="20">
        <v>34</v>
      </c>
      <c r="C45" s="20">
        <v>71.89</v>
      </c>
      <c r="D45" s="20">
        <f>B45*C45</f>
        <v>2444.2600000000002</v>
      </c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EJ45"/>
    </row>
    <row r="46" spans="1:140" s="5" customFormat="1" ht="15.75" x14ac:dyDescent="0.25">
      <c r="A46" s="19" t="s">
        <v>47</v>
      </c>
      <c r="B46" s="20">
        <v>34</v>
      </c>
      <c r="C46" s="20">
        <v>64.239999999999995</v>
      </c>
      <c r="D46" s="20">
        <f t="shared" si="1"/>
        <v>2184.16</v>
      </c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EJ46"/>
    </row>
    <row r="47" spans="1:140" s="5" customFormat="1" ht="15.75" x14ac:dyDescent="0.25">
      <c r="A47" s="19" t="s">
        <v>131</v>
      </c>
      <c r="B47" s="20">
        <v>34</v>
      </c>
      <c r="C47" s="20">
        <v>72.650000000000006</v>
      </c>
      <c r="D47" s="20">
        <f t="shared" si="1"/>
        <v>2470.1000000000004</v>
      </c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EJ47"/>
    </row>
    <row r="48" spans="1:140" s="5" customFormat="1" ht="15.75" x14ac:dyDescent="0.25">
      <c r="A48" s="19" t="s">
        <v>20</v>
      </c>
      <c r="B48" s="20"/>
      <c r="C48" s="20"/>
      <c r="D48" s="20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EJ48"/>
    </row>
    <row r="49" spans="1:161" s="5" customFormat="1" ht="15.75" x14ac:dyDescent="0.25">
      <c r="A49" s="19" t="s">
        <v>7</v>
      </c>
      <c r="B49" s="20">
        <v>6</v>
      </c>
      <c r="C49" s="20">
        <v>294.02999999999997</v>
      </c>
      <c r="D49" s="20">
        <f t="shared" si="1"/>
        <v>1764.1799999999998</v>
      </c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EJ49"/>
    </row>
    <row r="50" spans="1:161" s="5" customFormat="1" ht="15.75" x14ac:dyDescent="0.25">
      <c r="A50" s="19" t="s">
        <v>88</v>
      </c>
      <c r="B50" s="20">
        <v>8</v>
      </c>
      <c r="C50" s="20">
        <v>425.24</v>
      </c>
      <c r="D50" s="20">
        <f t="shared" si="1"/>
        <v>3401.92</v>
      </c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EJ50"/>
    </row>
    <row r="51" spans="1:161" s="5" customFormat="1" ht="15.75" x14ac:dyDescent="0.25">
      <c r="A51" s="19" t="s">
        <v>9</v>
      </c>
      <c r="B51" s="20">
        <v>8</v>
      </c>
      <c r="C51" s="20">
        <v>323.83999999999997</v>
      </c>
      <c r="D51" s="20">
        <f t="shared" si="1"/>
        <v>2590.7199999999998</v>
      </c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FE51"/>
    </row>
    <row r="52" spans="1:161" s="5" customFormat="1" ht="15.75" x14ac:dyDescent="0.25">
      <c r="A52" s="19" t="s">
        <v>16</v>
      </c>
      <c r="B52" s="20">
        <v>8</v>
      </c>
      <c r="C52" s="20">
        <v>294.02999999999997</v>
      </c>
      <c r="D52" s="20">
        <f t="shared" si="1"/>
        <v>2352.2399999999998</v>
      </c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FE52"/>
    </row>
    <row r="53" spans="1:161" s="6" customFormat="1" ht="15.75" x14ac:dyDescent="0.25">
      <c r="A53" s="19" t="s">
        <v>37</v>
      </c>
      <c r="B53" s="20">
        <v>1</v>
      </c>
      <c r="C53" s="20">
        <v>701.48</v>
      </c>
      <c r="D53" s="20">
        <f t="shared" si="1"/>
        <v>701.48</v>
      </c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FE53" s="7"/>
    </row>
    <row r="54" spans="1:161" s="25" customFormat="1" ht="15.75" x14ac:dyDescent="0.25">
      <c r="A54" s="28" t="s">
        <v>15</v>
      </c>
      <c r="B54" s="27">
        <v>2</v>
      </c>
      <c r="C54" s="27">
        <v>1235.05</v>
      </c>
      <c r="D54" s="27">
        <f t="shared" si="1"/>
        <v>2470.1</v>
      </c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FE54" s="7"/>
    </row>
    <row r="55" spans="1:161" s="29" customFormat="1" ht="15.75" x14ac:dyDescent="0.25">
      <c r="A55" s="24"/>
      <c r="B55" s="24"/>
      <c r="C55" s="24"/>
      <c r="D55" s="24"/>
    </row>
    <row r="56" spans="1:161" ht="5.25" hidden="1" customHeight="1" x14ac:dyDescent="0.25">
      <c r="A56" s="19"/>
      <c r="B56" s="20"/>
      <c r="C56" s="20"/>
      <c r="D56" s="20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1:161" s="5" customFormat="1" ht="15.75" x14ac:dyDescent="0.25">
      <c r="A57" s="69" t="s">
        <v>27</v>
      </c>
      <c r="B57" s="70"/>
      <c r="C57" s="70"/>
      <c r="D57" s="71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FE57"/>
    </row>
    <row r="58" spans="1:161" s="5" customFormat="1" ht="15.75" x14ac:dyDescent="0.25">
      <c r="A58" s="19" t="s">
        <v>38</v>
      </c>
      <c r="B58" s="20">
        <v>45</v>
      </c>
      <c r="C58" s="20">
        <v>29.5</v>
      </c>
      <c r="D58" s="20">
        <f>B58*C58</f>
        <v>1327.5</v>
      </c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FE58"/>
    </row>
    <row r="59" spans="1:161" s="5" customFormat="1" ht="15.75" x14ac:dyDescent="0.25">
      <c r="A59" s="19" t="s">
        <v>55</v>
      </c>
      <c r="B59" s="20">
        <v>45</v>
      </c>
      <c r="C59" s="20">
        <v>31.56</v>
      </c>
      <c r="D59" s="20">
        <v>1375.2</v>
      </c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FE59"/>
    </row>
    <row r="60" spans="1:161" s="5" customFormat="1" ht="15.75" x14ac:dyDescent="0.25">
      <c r="A60" s="19" t="s">
        <v>48</v>
      </c>
      <c r="B60" s="20">
        <v>44</v>
      </c>
      <c r="C60" s="20">
        <v>47.32</v>
      </c>
      <c r="D60" s="20">
        <f t="shared" ref="D60:D72" si="2">B60*C60</f>
        <v>2082.08</v>
      </c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FE60"/>
    </row>
    <row r="61" spans="1:161" s="5" customFormat="1" ht="15.75" x14ac:dyDescent="0.25">
      <c r="A61" s="19" t="s">
        <v>39</v>
      </c>
      <c r="B61" s="20">
        <v>44</v>
      </c>
      <c r="C61" s="20">
        <v>45.6</v>
      </c>
      <c r="D61" s="20">
        <f t="shared" si="2"/>
        <v>2006.4</v>
      </c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FE61"/>
    </row>
    <row r="62" spans="1:161" s="5" customFormat="1" ht="15.75" x14ac:dyDescent="0.25">
      <c r="A62" s="19" t="s">
        <v>21</v>
      </c>
      <c r="B62" s="20">
        <v>44</v>
      </c>
      <c r="C62" s="20">
        <v>43.55</v>
      </c>
      <c r="D62" s="20">
        <f t="shared" si="2"/>
        <v>1916.1999999999998</v>
      </c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FE62"/>
    </row>
    <row r="63" spans="1:161" s="5" customFormat="1" ht="15.75" x14ac:dyDescent="0.25">
      <c r="A63" s="26" t="s">
        <v>44</v>
      </c>
      <c r="B63" s="22">
        <v>40</v>
      </c>
      <c r="C63" s="22">
        <v>51.7</v>
      </c>
      <c r="D63" s="22">
        <f t="shared" ref="D63" si="3">B63*C63</f>
        <v>2068</v>
      </c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FE63"/>
    </row>
    <row r="64" spans="1:161" s="5" customFormat="1" ht="15.75" x14ac:dyDescent="0.25">
      <c r="A64" s="26" t="s">
        <v>40</v>
      </c>
      <c r="B64" s="22">
        <v>40</v>
      </c>
      <c r="C64" s="22">
        <v>63.9</v>
      </c>
      <c r="D64" s="22">
        <f t="shared" si="2"/>
        <v>2556</v>
      </c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FE64"/>
    </row>
    <row r="65" spans="1:161" s="5" customFormat="1" ht="15.75" x14ac:dyDescent="0.25">
      <c r="A65" s="19" t="s">
        <v>41</v>
      </c>
      <c r="B65" s="20">
        <v>40</v>
      </c>
      <c r="C65" s="20">
        <v>56.61</v>
      </c>
      <c r="D65" s="20">
        <f t="shared" si="2"/>
        <v>2264.4</v>
      </c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FE65"/>
    </row>
    <row r="66" spans="1:161" s="5" customFormat="1" ht="15.75" x14ac:dyDescent="0.25">
      <c r="A66" s="19" t="s">
        <v>42</v>
      </c>
      <c r="B66" s="20">
        <v>40</v>
      </c>
      <c r="C66" s="20">
        <v>56.61</v>
      </c>
      <c r="D66" s="20">
        <f t="shared" si="2"/>
        <v>2264.4</v>
      </c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FE66"/>
    </row>
    <row r="67" spans="1:161" s="5" customFormat="1" ht="15.75" x14ac:dyDescent="0.25">
      <c r="A67" s="19" t="s">
        <v>118</v>
      </c>
      <c r="B67" s="20">
        <v>30</v>
      </c>
      <c r="C67" s="20">
        <v>75.3</v>
      </c>
      <c r="D67" s="20">
        <f t="shared" si="2"/>
        <v>2259</v>
      </c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FE67"/>
    </row>
    <row r="68" spans="1:161" s="5" customFormat="1" ht="15.75" x14ac:dyDescent="0.25">
      <c r="A68" s="19" t="s">
        <v>22</v>
      </c>
      <c r="B68" s="20">
        <v>26</v>
      </c>
      <c r="C68" s="20">
        <v>70.5</v>
      </c>
      <c r="D68" s="20">
        <f t="shared" si="2"/>
        <v>1833</v>
      </c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FE68"/>
    </row>
    <row r="69" spans="1:161" s="5" customFormat="1" ht="15.75" x14ac:dyDescent="0.25">
      <c r="A69" s="19" t="s">
        <v>86</v>
      </c>
      <c r="B69" s="20">
        <v>26</v>
      </c>
      <c r="C69" s="20">
        <v>48.5</v>
      </c>
      <c r="D69" s="20">
        <f t="shared" si="2"/>
        <v>1261</v>
      </c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FE69"/>
    </row>
    <row r="70" spans="1:161" s="5" customFormat="1" ht="15.75" x14ac:dyDescent="0.25">
      <c r="A70" s="19" t="s">
        <v>23</v>
      </c>
      <c r="B70" s="20">
        <v>10</v>
      </c>
      <c r="C70" s="20">
        <v>259.8</v>
      </c>
      <c r="D70" s="20">
        <f t="shared" si="2"/>
        <v>2598</v>
      </c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FE70"/>
    </row>
    <row r="71" spans="1:161" s="5" customFormat="1" ht="15.75" x14ac:dyDescent="0.25">
      <c r="A71" s="19" t="s">
        <v>87</v>
      </c>
      <c r="B71" s="20">
        <v>24</v>
      </c>
      <c r="C71" s="20">
        <v>125.45</v>
      </c>
      <c r="D71" s="20">
        <f t="shared" si="2"/>
        <v>3010.8</v>
      </c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FE71"/>
    </row>
    <row r="72" spans="1:161" s="5" customFormat="1" ht="15.75" x14ac:dyDescent="0.25">
      <c r="A72" s="19" t="s">
        <v>128</v>
      </c>
      <c r="B72" s="20">
        <v>20</v>
      </c>
      <c r="C72" s="20">
        <v>71.06</v>
      </c>
      <c r="D72" s="20">
        <f t="shared" si="2"/>
        <v>1421.2</v>
      </c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FE72"/>
    </row>
    <row r="73" spans="1:161" s="5" customFormat="1" ht="15.75" x14ac:dyDescent="0.25">
      <c r="A73" s="19"/>
      <c r="B73" s="20"/>
      <c r="C73" s="20"/>
      <c r="D73" s="20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FE73"/>
    </row>
    <row r="74" spans="1:161" s="5" customFormat="1" ht="15.75" x14ac:dyDescent="0.25">
      <c r="A74" s="33" t="s">
        <v>26</v>
      </c>
      <c r="B74" s="34"/>
      <c r="C74" s="34"/>
      <c r="D74" s="34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FE74"/>
    </row>
    <row r="75" spans="1:161" s="5" customFormat="1" ht="15.75" x14ac:dyDescent="0.25">
      <c r="A75" s="19" t="s">
        <v>24</v>
      </c>
      <c r="B75" s="20">
        <v>30</v>
      </c>
      <c r="C75" s="20">
        <v>82.61</v>
      </c>
      <c r="D75" s="20">
        <f>C75*B75</f>
        <v>2478.3000000000002</v>
      </c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FE75"/>
    </row>
    <row r="76" spans="1:161" s="5" customFormat="1" ht="15.75" x14ac:dyDescent="0.25">
      <c r="A76" s="19" t="s">
        <v>138</v>
      </c>
      <c r="B76" s="20">
        <v>8</v>
      </c>
      <c r="C76" s="20">
        <v>368</v>
      </c>
      <c r="D76" s="20">
        <f t="shared" ref="D76" si="4">C76*B76</f>
        <v>2944</v>
      </c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FE76"/>
    </row>
    <row r="77" spans="1:161" s="5" customFormat="1" ht="15.75" x14ac:dyDescent="0.25">
      <c r="A77" s="30"/>
      <c r="B77" s="31"/>
      <c r="C77" s="31"/>
      <c r="D77" s="32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FE77"/>
    </row>
    <row r="78" spans="1:161" s="5" customFormat="1" ht="15.75" x14ac:dyDescent="0.25">
      <c r="A78" s="66" t="s">
        <v>19</v>
      </c>
      <c r="B78" s="67"/>
      <c r="C78" s="67"/>
      <c r="D78" s="6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FE78"/>
    </row>
    <row r="79" spans="1:161" s="5" customFormat="1" ht="15.75" x14ac:dyDescent="0.25">
      <c r="A79" s="21" t="s">
        <v>139</v>
      </c>
      <c r="B79" s="21">
        <v>24</v>
      </c>
      <c r="C79" s="21">
        <v>121.1</v>
      </c>
      <c r="D79" s="21">
        <v>2906.4</v>
      </c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FE79"/>
    </row>
    <row r="80" spans="1:161" s="5" customFormat="1" ht="15.75" x14ac:dyDescent="0.25">
      <c r="A80" s="21" t="s">
        <v>30</v>
      </c>
      <c r="B80" s="20">
        <v>24</v>
      </c>
      <c r="C80" s="20">
        <v>121.1</v>
      </c>
      <c r="D80" s="20">
        <f t="shared" ref="D80:D84" si="5">C80*B80</f>
        <v>2906.3999999999996</v>
      </c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FE80"/>
    </row>
    <row r="81" spans="1:161" s="5" customFormat="1" ht="15.75" x14ac:dyDescent="0.25">
      <c r="A81" s="19" t="s">
        <v>31</v>
      </c>
      <c r="B81" s="20">
        <v>24</v>
      </c>
      <c r="C81" s="20">
        <v>121.1</v>
      </c>
      <c r="D81" s="20">
        <f t="shared" si="5"/>
        <v>2906.3999999999996</v>
      </c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FE81"/>
    </row>
    <row r="82" spans="1:161" s="5" customFormat="1" ht="15.75" x14ac:dyDescent="0.25">
      <c r="A82" s="19" t="s">
        <v>49</v>
      </c>
      <c r="B82" s="22">
        <v>24</v>
      </c>
      <c r="C82" s="22">
        <v>121.1</v>
      </c>
      <c r="D82" s="22">
        <f t="shared" si="5"/>
        <v>2906.3999999999996</v>
      </c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FE82"/>
    </row>
    <row r="83" spans="1:161" s="5" customFormat="1" ht="15.75" x14ac:dyDescent="0.25">
      <c r="A83" s="19" t="s">
        <v>101</v>
      </c>
      <c r="B83" s="22">
        <v>24</v>
      </c>
      <c r="C83" s="22">
        <v>121.1</v>
      </c>
      <c r="D83" s="22">
        <f t="shared" si="5"/>
        <v>2906.3999999999996</v>
      </c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FE83"/>
    </row>
    <row r="84" spans="1:161" s="5" customFormat="1" ht="15.75" x14ac:dyDescent="0.25">
      <c r="A84" s="19" t="s">
        <v>102</v>
      </c>
      <c r="B84" s="22">
        <v>24</v>
      </c>
      <c r="C84" s="22">
        <v>121.1</v>
      </c>
      <c r="D84" s="22">
        <f t="shared" si="5"/>
        <v>2906.3999999999996</v>
      </c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FE84"/>
    </row>
    <row r="85" spans="1:161" s="5" customFormat="1" ht="15.75" x14ac:dyDescent="0.25">
      <c r="A85" s="19" t="s">
        <v>124</v>
      </c>
      <c r="B85" s="22">
        <v>24</v>
      </c>
      <c r="C85" s="22">
        <v>74.56</v>
      </c>
      <c r="D85" s="22">
        <f>C85*B85</f>
        <v>1789.44</v>
      </c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FE85"/>
    </row>
    <row r="86" spans="1:161" s="5" customFormat="1" ht="15.75" x14ac:dyDescent="0.25">
      <c r="A86" s="19" t="s">
        <v>126</v>
      </c>
      <c r="B86" s="22">
        <v>24</v>
      </c>
      <c r="C86" s="22">
        <v>37.200000000000003</v>
      </c>
      <c r="D86" s="22">
        <f>C86*B86</f>
        <v>892.80000000000007</v>
      </c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FE86"/>
    </row>
    <row r="87" spans="1:161" s="5" customFormat="1" ht="15.75" x14ac:dyDescent="0.25">
      <c r="A87" s="19" t="s">
        <v>125</v>
      </c>
      <c r="B87" s="22">
        <v>24</v>
      </c>
      <c r="C87" s="22">
        <v>41.29</v>
      </c>
      <c r="D87" s="22">
        <f>C87*B87</f>
        <v>990.96</v>
      </c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FE87"/>
    </row>
    <row r="88" spans="1:161" s="5" customFormat="1" ht="15.75" x14ac:dyDescent="0.25">
      <c r="A88" s="30"/>
      <c r="B88" s="35"/>
      <c r="C88" s="35"/>
      <c r="D88" s="36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FE88"/>
    </row>
    <row r="89" spans="1:161" s="5" customFormat="1" ht="15.75" x14ac:dyDescent="0.25">
      <c r="A89" s="37" t="s">
        <v>45</v>
      </c>
      <c r="B89" s="35"/>
      <c r="C89" s="35"/>
      <c r="D89" s="36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FE89"/>
    </row>
    <row r="90" spans="1:161" s="8" customFormat="1" ht="15.75" x14ac:dyDescent="0.25">
      <c r="A90" s="19" t="s">
        <v>46</v>
      </c>
      <c r="B90" s="22">
        <v>6</v>
      </c>
      <c r="C90" s="22">
        <v>287.43</v>
      </c>
      <c r="D90" s="22">
        <f t="shared" ref="D90" si="6">B90*C90</f>
        <v>1724.58</v>
      </c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FA90"/>
    </row>
    <row r="91" spans="1:161" s="8" customFormat="1" ht="18.75" customHeight="1" x14ac:dyDescent="0.25">
      <c r="A91" s="19" t="s">
        <v>113</v>
      </c>
      <c r="B91" s="22">
        <v>38</v>
      </c>
      <c r="C91" s="22">
        <v>23.35</v>
      </c>
      <c r="D91" s="22">
        <f t="shared" ref="D91" si="7">B91*C91</f>
        <v>887.30000000000007</v>
      </c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FA91"/>
    </row>
    <row r="92" spans="1:161" s="8" customFormat="1" ht="18.75" customHeight="1" x14ac:dyDescent="0.25">
      <c r="A92" s="62"/>
      <c r="B92" s="63"/>
      <c r="C92" s="63"/>
      <c r="D92" s="63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FA92"/>
    </row>
    <row r="93" spans="1:161" s="8" customFormat="1" ht="18.75" customHeight="1" x14ac:dyDescent="0.3">
      <c r="A93" s="54" t="s">
        <v>67</v>
      </c>
      <c r="C93" s="63"/>
      <c r="D93" s="6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FA93"/>
    </row>
    <row r="94" spans="1:161" s="8" customFormat="1" ht="18.75" customHeight="1" x14ac:dyDescent="0.25">
      <c r="A94" s="57" t="s">
        <v>62</v>
      </c>
      <c r="B94" s="22">
        <v>48</v>
      </c>
      <c r="C94" s="22">
        <v>22.4</v>
      </c>
      <c r="D94" s="22">
        <v>1075.2</v>
      </c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FA94"/>
    </row>
    <row r="95" spans="1:161" s="8" customFormat="1" ht="18.75" customHeight="1" x14ac:dyDescent="0.25">
      <c r="A95" s="57" t="s">
        <v>63</v>
      </c>
      <c r="B95" s="22">
        <v>48</v>
      </c>
      <c r="C95" s="22">
        <v>22.4</v>
      </c>
      <c r="D95" s="22">
        <v>1075.2</v>
      </c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FA95"/>
    </row>
    <row r="96" spans="1:161" s="8" customFormat="1" ht="18.75" customHeight="1" x14ac:dyDescent="0.25">
      <c r="A96" s="57" t="s">
        <v>64</v>
      </c>
      <c r="B96" s="22">
        <v>48</v>
      </c>
      <c r="C96" s="22">
        <v>22.4</v>
      </c>
      <c r="D96" s="22">
        <v>1075.2</v>
      </c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FA96"/>
    </row>
    <row r="97" spans="1:157" s="8" customFormat="1" ht="18.75" customHeight="1" x14ac:dyDescent="0.25">
      <c r="A97" s="57" t="s">
        <v>77</v>
      </c>
      <c r="B97" s="22">
        <v>48</v>
      </c>
      <c r="C97" s="22">
        <v>22.4</v>
      </c>
      <c r="D97" s="22">
        <v>1075.2</v>
      </c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FA97"/>
    </row>
    <row r="98" spans="1:157" s="8" customFormat="1" ht="18.75" customHeight="1" x14ac:dyDescent="0.25">
      <c r="A98" s="57" t="s">
        <v>78</v>
      </c>
      <c r="B98" s="22">
        <v>30</v>
      </c>
      <c r="C98" s="22">
        <v>35.479999999999997</v>
      </c>
      <c r="D98" s="22">
        <v>1064.4000000000001</v>
      </c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FA98"/>
    </row>
    <row r="99" spans="1:157" s="8" customFormat="1" ht="18.75" customHeight="1" x14ac:dyDescent="0.25">
      <c r="A99" s="57" t="s">
        <v>79</v>
      </c>
      <c r="B99" s="22">
        <v>30</v>
      </c>
      <c r="C99" s="22">
        <v>35.479999999999997</v>
      </c>
      <c r="D99" s="22">
        <v>1064.4000000000001</v>
      </c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FA99"/>
    </row>
    <row r="100" spans="1:157" s="8" customFormat="1" ht="18.75" customHeight="1" x14ac:dyDescent="0.25">
      <c r="A100" s="57" t="s">
        <v>132</v>
      </c>
      <c r="B100" s="22">
        <v>30</v>
      </c>
      <c r="C100" s="22">
        <v>32.229999999999997</v>
      </c>
      <c r="D100" s="22">
        <v>966.9</v>
      </c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FA100"/>
    </row>
    <row r="101" spans="1:157" s="8" customFormat="1" ht="18.75" customHeight="1" x14ac:dyDescent="0.25">
      <c r="A101" s="57" t="s">
        <v>133</v>
      </c>
      <c r="B101" s="22">
        <v>30</v>
      </c>
      <c r="C101" s="22">
        <v>31.6</v>
      </c>
      <c r="D101" s="22">
        <v>948</v>
      </c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FA101"/>
    </row>
    <row r="102" spans="1:157" s="8" customFormat="1" ht="18.75" customHeight="1" x14ac:dyDescent="0.25">
      <c r="A102" s="57" t="s">
        <v>134</v>
      </c>
      <c r="B102" s="22">
        <v>30</v>
      </c>
      <c r="C102" s="22">
        <v>35.479999999999997</v>
      </c>
      <c r="D102" s="22">
        <v>1064.4000000000001</v>
      </c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FA102"/>
    </row>
    <row r="103" spans="1:157" s="8" customFormat="1" ht="18.75" customHeight="1" x14ac:dyDescent="0.25">
      <c r="A103" s="57" t="s">
        <v>84</v>
      </c>
      <c r="B103" s="22">
        <v>30</v>
      </c>
      <c r="C103" s="22">
        <v>38.86</v>
      </c>
      <c r="D103" s="22">
        <v>1165.8</v>
      </c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FA103"/>
    </row>
    <row r="104" spans="1:157" s="8" customFormat="1" ht="18.75" customHeight="1" x14ac:dyDescent="0.25">
      <c r="A104" s="57" t="s">
        <v>85</v>
      </c>
      <c r="B104" s="22">
        <v>23</v>
      </c>
      <c r="C104" s="22">
        <v>59.9</v>
      </c>
      <c r="D104" s="22">
        <v>1377.7</v>
      </c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FA104"/>
    </row>
    <row r="105" spans="1:157" ht="15.75" customHeight="1" x14ac:dyDescent="0.25">
      <c r="A105" s="60" t="s">
        <v>83</v>
      </c>
      <c r="B105" s="27">
        <v>23</v>
      </c>
      <c r="C105" s="27">
        <v>48.43</v>
      </c>
      <c r="D105" s="27">
        <v>1113.8900000000001</v>
      </c>
    </row>
    <row r="106" spans="1:157" s="8" customFormat="1" ht="18.75" customHeight="1" x14ac:dyDescent="0.25">
      <c r="A106" s="57" t="s">
        <v>80</v>
      </c>
      <c r="B106" s="22">
        <v>35</v>
      </c>
      <c r="C106" s="22">
        <v>33.21</v>
      </c>
      <c r="D106" s="22">
        <v>1162.3499999999999</v>
      </c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FA106"/>
    </row>
    <row r="107" spans="1:157" s="8" customFormat="1" ht="18.75" customHeight="1" x14ac:dyDescent="0.25">
      <c r="A107" s="57" t="s">
        <v>81</v>
      </c>
      <c r="B107" s="22">
        <v>35</v>
      </c>
      <c r="C107" s="22">
        <v>33.21</v>
      </c>
      <c r="D107" s="22">
        <v>1162.3499999999999</v>
      </c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FA107"/>
    </row>
    <row r="108" spans="1:157" s="8" customFormat="1" ht="18.75" customHeight="1" x14ac:dyDescent="0.25">
      <c r="A108" s="57" t="s">
        <v>82</v>
      </c>
      <c r="B108" s="22">
        <v>35</v>
      </c>
      <c r="C108" s="22">
        <v>33.21</v>
      </c>
      <c r="D108" s="22">
        <v>1162.3499999999999</v>
      </c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FA108"/>
    </row>
    <row r="109" spans="1:157" s="8" customFormat="1" ht="18.75" customHeight="1" x14ac:dyDescent="0.25">
      <c r="A109" s="58"/>
      <c r="B109" s="35"/>
      <c r="C109" s="35"/>
      <c r="D109" s="36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FA109"/>
    </row>
    <row r="110" spans="1:157" s="8" customFormat="1" ht="18.75" customHeight="1" x14ac:dyDescent="0.25">
      <c r="A110" s="69" t="s">
        <v>69</v>
      </c>
      <c r="B110" s="70"/>
      <c r="C110" s="70"/>
      <c r="D110" s="71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FA110"/>
    </row>
    <row r="111" spans="1:157" s="8" customFormat="1" ht="18.75" customHeight="1" x14ac:dyDescent="0.25">
      <c r="A111" s="21" t="s">
        <v>70</v>
      </c>
      <c r="B111" s="22">
        <v>6</v>
      </c>
      <c r="C111" s="22">
        <v>290</v>
      </c>
      <c r="D111" s="22">
        <f t="shared" ref="D111" si="8">B111*C111</f>
        <v>1740</v>
      </c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FA111"/>
    </row>
    <row r="112" spans="1:157" s="8" customFormat="1" ht="18.75" customHeight="1" x14ac:dyDescent="0.25">
      <c r="A112" s="21" t="s">
        <v>71</v>
      </c>
      <c r="B112" s="22">
        <v>6</v>
      </c>
      <c r="C112" s="22">
        <v>290</v>
      </c>
      <c r="D112" s="22">
        <f t="shared" ref="D112:D114" si="9">B112*C112</f>
        <v>1740</v>
      </c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FA112"/>
    </row>
    <row r="113" spans="1:157" s="8" customFormat="1" ht="18" customHeight="1" x14ac:dyDescent="0.25">
      <c r="A113" s="21" t="s">
        <v>72</v>
      </c>
      <c r="B113" s="22">
        <v>6</v>
      </c>
      <c r="C113" s="22">
        <v>290</v>
      </c>
      <c r="D113" s="22">
        <f t="shared" si="9"/>
        <v>1740</v>
      </c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FA113"/>
    </row>
    <row r="114" spans="1:157" s="8" customFormat="1" ht="18.75" customHeight="1" x14ac:dyDescent="0.25">
      <c r="A114" s="21" t="s">
        <v>73</v>
      </c>
      <c r="B114" s="22">
        <v>6</v>
      </c>
      <c r="C114" s="22">
        <v>290</v>
      </c>
      <c r="D114" s="22">
        <f t="shared" si="9"/>
        <v>1740</v>
      </c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FA114"/>
    </row>
    <row r="115" spans="1:157" s="8" customFormat="1" ht="18.75" customHeight="1" x14ac:dyDescent="0.25">
      <c r="A115" s="21" t="s">
        <v>74</v>
      </c>
      <c r="B115" s="22">
        <v>6</v>
      </c>
      <c r="C115" s="22">
        <v>290</v>
      </c>
      <c r="D115" s="22">
        <f t="shared" ref="D115:D120" si="10">B115*C115</f>
        <v>1740</v>
      </c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FA115"/>
    </row>
    <row r="116" spans="1:157" s="8" customFormat="1" ht="18.75" customHeight="1" x14ac:dyDescent="0.25">
      <c r="A116" s="21" t="s">
        <v>114</v>
      </c>
      <c r="B116" s="22">
        <v>6</v>
      </c>
      <c r="C116" s="22">
        <v>290</v>
      </c>
      <c r="D116" s="22">
        <f t="shared" si="10"/>
        <v>1740</v>
      </c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FA116"/>
    </row>
    <row r="117" spans="1:157" s="8" customFormat="1" ht="18.75" customHeight="1" x14ac:dyDescent="0.25">
      <c r="A117" s="21" t="s">
        <v>115</v>
      </c>
      <c r="B117" s="22">
        <v>6</v>
      </c>
      <c r="C117" s="22">
        <v>290</v>
      </c>
      <c r="D117" s="22">
        <f t="shared" si="10"/>
        <v>1740</v>
      </c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FA117"/>
    </row>
    <row r="118" spans="1:157" s="8" customFormat="1" ht="18.75" customHeight="1" x14ac:dyDescent="0.25">
      <c r="A118" s="21" t="s">
        <v>116</v>
      </c>
      <c r="B118" s="22">
        <v>6</v>
      </c>
      <c r="C118" s="22">
        <v>290</v>
      </c>
      <c r="D118" s="22">
        <f t="shared" si="10"/>
        <v>1740</v>
      </c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FA118"/>
    </row>
    <row r="119" spans="1:157" s="8" customFormat="1" ht="18.75" customHeight="1" x14ac:dyDescent="0.25">
      <c r="A119" s="21" t="s">
        <v>140</v>
      </c>
      <c r="B119" s="22">
        <v>24</v>
      </c>
      <c r="C119" s="22">
        <v>68.3</v>
      </c>
      <c r="D119" s="22">
        <f t="shared" si="10"/>
        <v>1639.1999999999998</v>
      </c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FA119"/>
    </row>
    <row r="120" spans="1:157" s="8" customFormat="1" ht="18.75" customHeight="1" x14ac:dyDescent="0.25">
      <c r="A120" s="21" t="s">
        <v>141</v>
      </c>
      <c r="B120" s="22">
        <v>18</v>
      </c>
      <c r="C120" s="22">
        <v>76.2</v>
      </c>
      <c r="D120" s="22">
        <f t="shared" si="10"/>
        <v>1371.6000000000001</v>
      </c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FA120"/>
    </row>
    <row r="121" spans="1:157" s="8" customFormat="1" ht="18.75" customHeight="1" x14ac:dyDescent="0.25">
      <c r="A121" s="59"/>
      <c r="B121" s="35"/>
      <c r="C121" s="35"/>
      <c r="D121" s="36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FA121"/>
    </row>
    <row r="122" spans="1:157" s="8" customFormat="1" ht="15.75" customHeight="1" x14ac:dyDescent="0.25">
      <c r="A122" s="69" t="s">
        <v>25</v>
      </c>
      <c r="B122" s="70"/>
      <c r="C122" s="70"/>
      <c r="D122" s="71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FA122"/>
    </row>
    <row r="123" spans="1:157" s="8" customFormat="1" ht="15.75" customHeight="1" x14ac:dyDescent="0.25">
      <c r="A123" s="21" t="s">
        <v>65</v>
      </c>
      <c r="B123" s="22">
        <v>33</v>
      </c>
      <c r="C123" s="22">
        <v>53.2</v>
      </c>
      <c r="D123" s="22">
        <f t="shared" ref="D123" si="11">B123*C123</f>
        <v>1755.6000000000001</v>
      </c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FA123"/>
    </row>
    <row r="124" spans="1:157" s="8" customFormat="1" ht="15.75" customHeight="1" x14ac:dyDescent="0.25">
      <c r="A124" s="21" t="s">
        <v>111</v>
      </c>
      <c r="B124" s="22">
        <v>48</v>
      </c>
      <c r="C124" s="22">
        <v>46.2</v>
      </c>
      <c r="D124" s="22">
        <v>2040</v>
      </c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FA124"/>
    </row>
    <row r="125" spans="1:157" s="8" customFormat="1" ht="15.75" customHeight="1" x14ac:dyDescent="0.25">
      <c r="A125" s="21" t="s">
        <v>110</v>
      </c>
      <c r="B125" s="22">
        <v>18</v>
      </c>
      <c r="C125" s="22">
        <v>54.6</v>
      </c>
      <c r="D125" s="22">
        <v>982.8</v>
      </c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FA125"/>
    </row>
    <row r="126" spans="1:157" s="8" customFormat="1" ht="16.5" customHeight="1" x14ac:dyDescent="0.25">
      <c r="A126" s="21"/>
      <c r="B126" s="22"/>
      <c r="C126" s="22"/>
      <c r="D126" s="22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FA126"/>
    </row>
    <row r="127" spans="1:157" s="8" customFormat="1" ht="16.5" customHeight="1" x14ac:dyDescent="0.25">
      <c r="A127" s="26" t="s">
        <v>51</v>
      </c>
      <c r="B127" s="22"/>
      <c r="C127" s="22"/>
      <c r="D127" s="22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FA127"/>
    </row>
    <row r="128" spans="1:157" s="8" customFormat="1" ht="16.5" customHeight="1" x14ac:dyDescent="0.25">
      <c r="A128" s="41" t="s">
        <v>52</v>
      </c>
      <c r="B128" s="42">
        <v>28</v>
      </c>
      <c r="C128" s="42">
        <v>48.6</v>
      </c>
      <c r="D128" s="43">
        <v>1360.8</v>
      </c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/>
      <c r="FA128"/>
    </row>
    <row r="129" spans="1:157" s="8" customFormat="1" ht="16.5" customHeight="1" x14ac:dyDescent="0.25">
      <c r="A129" s="41" t="s">
        <v>129</v>
      </c>
      <c r="B129" s="42">
        <v>30</v>
      </c>
      <c r="C129" s="42">
        <v>22.4</v>
      </c>
      <c r="D129" s="43">
        <v>672</v>
      </c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/>
      <c r="FA129"/>
    </row>
    <row r="130" spans="1:157" s="8" customFormat="1" ht="16.5" customHeight="1" x14ac:dyDescent="0.25">
      <c r="A130" s="41" t="s">
        <v>91</v>
      </c>
      <c r="B130" s="42">
        <v>30</v>
      </c>
      <c r="C130" s="42">
        <v>24</v>
      </c>
      <c r="D130" s="43">
        <v>720</v>
      </c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/>
      <c r="FA130"/>
    </row>
    <row r="131" spans="1:157" s="8" customFormat="1" ht="16.5" customHeight="1" x14ac:dyDescent="0.25">
      <c r="A131" s="61" t="s">
        <v>89</v>
      </c>
      <c r="B131" s="42"/>
      <c r="C131" s="42"/>
      <c r="D131" s="43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/>
      <c r="FA131"/>
    </row>
    <row r="132" spans="1:157" s="8" customFormat="1" ht="16.5" customHeight="1" x14ac:dyDescent="0.25">
      <c r="A132" s="41" t="s">
        <v>95</v>
      </c>
      <c r="B132" s="42">
        <v>20</v>
      </c>
      <c r="C132" s="42">
        <v>55.9</v>
      </c>
      <c r="D132" s="43">
        <v>1118</v>
      </c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/>
      <c r="FA132"/>
    </row>
    <row r="133" spans="1:157" s="8" customFormat="1" ht="16.5" customHeight="1" x14ac:dyDescent="0.25">
      <c r="A133" s="41" t="s">
        <v>96</v>
      </c>
      <c r="B133" s="42">
        <v>20</v>
      </c>
      <c r="C133" s="42">
        <v>55.9</v>
      </c>
      <c r="D133" s="43">
        <v>1118</v>
      </c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/>
      <c r="FA133"/>
    </row>
    <row r="134" spans="1:157" s="8" customFormat="1" ht="16.5" customHeight="1" x14ac:dyDescent="0.25">
      <c r="A134" s="41" t="s">
        <v>97</v>
      </c>
      <c r="B134" s="42">
        <v>20</v>
      </c>
      <c r="C134" s="42">
        <v>55.9</v>
      </c>
      <c r="D134" s="43">
        <v>1118</v>
      </c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/>
      <c r="FA134"/>
    </row>
    <row r="135" spans="1:157" s="8" customFormat="1" ht="16.5" customHeight="1" x14ac:dyDescent="0.25">
      <c r="A135" s="41" t="s">
        <v>92</v>
      </c>
      <c r="B135" s="42">
        <v>6</v>
      </c>
      <c r="C135" s="42">
        <v>285.35000000000002</v>
      </c>
      <c r="D135" s="43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/>
      <c r="FA135"/>
    </row>
    <row r="136" spans="1:157" s="8" customFormat="1" ht="16.5" customHeight="1" x14ac:dyDescent="0.25">
      <c r="A136" s="41" t="s">
        <v>90</v>
      </c>
      <c r="B136" s="42">
        <v>24</v>
      </c>
      <c r="C136" s="42">
        <v>43.2</v>
      </c>
      <c r="D136" s="43">
        <v>927.36</v>
      </c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/>
      <c r="FA136"/>
    </row>
    <row r="137" spans="1:157" s="8" customFormat="1" ht="16.5" customHeight="1" x14ac:dyDescent="0.25">
      <c r="A137" s="41" t="s">
        <v>98</v>
      </c>
      <c r="B137" s="42">
        <v>6</v>
      </c>
      <c r="C137" s="42">
        <v>187.34</v>
      </c>
      <c r="D137" s="43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/>
      <c r="FA137"/>
    </row>
    <row r="138" spans="1:157" s="8" customFormat="1" ht="16.5" customHeight="1" x14ac:dyDescent="0.25">
      <c r="A138" s="41" t="s">
        <v>99</v>
      </c>
      <c r="B138" s="42">
        <v>6</v>
      </c>
      <c r="C138" s="42">
        <v>187.34</v>
      </c>
      <c r="D138" s="43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/>
      <c r="FA138"/>
    </row>
    <row r="139" spans="1:157" s="8" customFormat="1" ht="16.5" customHeight="1" x14ac:dyDescent="0.25">
      <c r="A139" s="41" t="s">
        <v>120</v>
      </c>
      <c r="B139" s="42">
        <v>20</v>
      </c>
      <c r="C139" s="42">
        <v>44.28</v>
      </c>
      <c r="D139" s="43">
        <v>885.6</v>
      </c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/>
      <c r="FA139"/>
    </row>
    <row r="140" spans="1:157" s="8" customFormat="1" ht="16.5" customHeight="1" x14ac:dyDescent="0.25">
      <c r="A140" s="41" t="s">
        <v>121</v>
      </c>
      <c r="B140" s="42">
        <v>20</v>
      </c>
      <c r="C140" s="42">
        <v>44.28</v>
      </c>
      <c r="D140" s="43">
        <v>885.6</v>
      </c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/>
      <c r="FA140"/>
    </row>
    <row r="141" spans="1:157" s="8" customFormat="1" ht="16.5" customHeight="1" x14ac:dyDescent="0.25">
      <c r="A141" s="41" t="s">
        <v>123</v>
      </c>
      <c r="B141" s="42">
        <v>24</v>
      </c>
      <c r="C141" s="42">
        <v>63</v>
      </c>
      <c r="D141" s="43">
        <v>1512</v>
      </c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/>
      <c r="FA141"/>
    </row>
    <row r="142" spans="1:157" s="8" customFormat="1" ht="16.5" customHeight="1" x14ac:dyDescent="0.25">
      <c r="A142" s="41" t="s">
        <v>127</v>
      </c>
      <c r="B142" s="42">
        <v>45</v>
      </c>
      <c r="C142" s="42">
        <v>22.4</v>
      </c>
      <c r="D142" s="43">
        <v>1008</v>
      </c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/>
      <c r="FA142"/>
    </row>
    <row r="143" spans="1:157" s="8" customFormat="1" ht="16.5" customHeight="1" x14ac:dyDescent="0.25">
      <c r="A143" s="41" t="s">
        <v>136</v>
      </c>
      <c r="B143" s="42">
        <v>400</v>
      </c>
      <c r="C143" s="42">
        <v>268.77999999999997</v>
      </c>
      <c r="D143" s="43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/>
      <c r="FA143"/>
    </row>
    <row r="144" spans="1:157" s="8" customFormat="1" ht="16.5" customHeight="1" x14ac:dyDescent="0.25">
      <c r="A144" s="41" t="s">
        <v>137</v>
      </c>
      <c r="B144" s="42">
        <v>400</v>
      </c>
      <c r="C144" s="42">
        <v>226.38</v>
      </c>
      <c r="D144" s="43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/>
      <c r="FA144"/>
    </row>
    <row r="145" spans="1:157" s="8" customFormat="1" ht="16.5" customHeight="1" x14ac:dyDescent="0.25">
      <c r="A145" s="41" t="s">
        <v>142</v>
      </c>
      <c r="B145" s="42">
        <v>40</v>
      </c>
      <c r="C145" s="42">
        <v>30</v>
      </c>
      <c r="D145" s="43">
        <v>1200</v>
      </c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/>
      <c r="FA145"/>
    </row>
    <row r="146" spans="1:157" s="8" customFormat="1" ht="16.5" customHeight="1" x14ac:dyDescent="0.25">
      <c r="A146" s="41"/>
      <c r="B146" s="42"/>
      <c r="C146" s="42"/>
      <c r="D146" s="43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/>
      <c r="FA146"/>
    </row>
    <row r="147" spans="1:157" s="8" customFormat="1" ht="16.5" customHeight="1" x14ac:dyDescent="0.25">
      <c r="A147" s="40" t="s">
        <v>54</v>
      </c>
      <c r="B147" s="27"/>
      <c r="C147" s="27"/>
      <c r="D147" s="22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FA147"/>
    </row>
    <row r="148" spans="1:157" s="8" customFormat="1" ht="19.5" customHeight="1" x14ac:dyDescent="0.3">
      <c r="A148" s="39" t="s">
        <v>94</v>
      </c>
      <c r="B148" s="38">
        <v>360</v>
      </c>
      <c r="C148" s="38">
        <v>7</v>
      </c>
      <c r="D148" s="38">
        <f t="shared" ref="D148:D151" si="12">B148*C148</f>
        <v>2520</v>
      </c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FA148"/>
    </row>
    <row r="149" spans="1:157" s="8" customFormat="1" ht="18.75" x14ac:dyDescent="0.3">
      <c r="A149" s="39" t="s">
        <v>53</v>
      </c>
      <c r="B149" s="38">
        <v>602</v>
      </c>
      <c r="C149" s="38">
        <v>4</v>
      </c>
      <c r="D149" s="38">
        <f t="shared" si="12"/>
        <v>2408</v>
      </c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FA149"/>
    </row>
    <row r="150" spans="1:157" s="8" customFormat="1" ht="18.75" x14ac:dyDescent="0.3">
      <c r="A150" s="39" t="s">
        <v>135</v>
      </c>
      <c r="B150" s="38"/>
      <c r="C150" s="38">
        <v>850</v>
      </c>
      <c r="D150" s="38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FA150"/>
    </row>
    <row r="151" spans="1:157" s="8" customFormat="1" ht="18.75" x14ac:dyDescent="0.3">
      <c r="A151" s="39" t="s">
        <v>103</v>
      </c>
      <c r="B151" s="38">
        <v>3</v>
      </c>
      <c r="C151" s="38">
        <v>900</v>
      </c>
      <c r="D151" s="38">
        <f t="shared" si="12"/>
        <v>2700</v>
      </c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FA151"/>
    </row>
    <row r="152" spans="1:157" s="8" customFormat="1" ht="18.75" x14ac:dyDescent="0.3">
      <c r="A152" s="39" t="s">
        <v>104</v>
      </c>
      <c r="B152" s="38">
        <v>3</v>
      </c>
      <c r="C152" s="38">
        <v>900</v>
      </c>
      <c r="D152" s="38">
        <v>2628</v>
      </c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FA152"/>
    </row>
    <row r="153" spans="1:157" s="8" customFormat="1" ht="18.75" x14ac:dyDescent="0.3">
      <c r="A153" s="39" t="s">
        <v>105</v>
      </c>
      <c r="B153" s="38">
        <v>3</v>
      </c>
      <c r="C153" s="38">
        <v>900</v>
      </c>
      <c r="D153" s="38">
        <v>2628</v>
      </c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FA153"/>
    </row>
    <row r="154" spans="1:157" s="8" customFormat="1" ht="18.75" x14ac:dyDescent="0.3">
      <c r="A154" s="39" t="s">
        <v>106</v>
      </c>
      <c r="B154" s="38">
        <v>3</v>
      </c>
      <c r="C154" s="38">
        <v>900</v>
      </c>
      <c r="D154" s="38">
        <v>2628</v>
      </c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FA154"/>
    </row>
    <row r="155" spans="1:157" s="8" customFormat="1" ht="18.75" x14ac:dyDescent="0.3">
      <c r="A155" s="39" t="s">
        <v>107</v>
      </c>
      <c r="B155" s="38">
        <v>3</v>
      </c>
      <c r="C155" s="38">
        <v>900</v>
      </c>
      <c r="D155" s="38">
        <v>2628</v>
      </c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FA155"/>
    </row>
    <row r="156" spans="1:157" s="8" customFormat="1" ht="18.75" x14ac:dyDescent="0.3">
      <c r="A156" s="39" t="s">
        <v>108</v>
      </c>
      <c r="B156" s="38">
        <v>3</v>
      </c>
      <c r="C156" s="38">
        <v>900</v>
      </c>
      <c r="D156" s="38">
        <v>2628</v>
      </c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FA156"/>
    </row>
    <row r="157" spans="1:157" s="8" customFormat="1" ht="14.25" x14ac:dyDescent="0.2"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FA157"/>
    </row>
    <row r="158" spans="1:157" s="8" customFormat="1" ht="14.25" x14ac:dyDescent="0.2"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FA158"/>
    </row>
    <row r="159" spans="1:157" s="8" customFormat="1" ht="14.25" x14ac:dyDescent="0.2"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FA159"/>
    </row>
    <row r="160" spans="1:157" s="8" customFormat="1" ht="14.25" x14ac:dyDescent="0.2"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FA160"/>
    </row>
    <row r="161" spans="1:157" s="8" customFormat="1" ht="14.25" x14ac:dyDescent="0.2"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FA161"/>
    </row>
    <row r="162" spans="1:157" s="8" customFormat="1" ht="14.25" x14ac:dyDescent="0.2"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FA162"/>
    </row>
    <row r="163" spans="1:157" s="8" customFormat="1" ht="14.25" x14ac:dyDescent="0.2"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FA163"/>
    </row>
    <row r="164" spans="1:157" s="8" customFormat="1" ht="14.25" x14ac:dyDescent="0.2"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FA164"/>
    </row>
    <row r="165" spans="1:157" s="8" customFormat="1" ht="14.25" x14ac:dyDescent="0.2"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FA165"/>
    </row>
    <row r="166" spans="1:157" s="8" customFormat="1" ht="14.25" x14ac:dyDescent="0.2"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FA166"/>
    </row>
    <row r="167" spans="1:157" s="8" customFormat="1" ht="14.25" x14ac:dyDescent="0.2"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FA167"/>
    </row>
    <row r="168" spans="1:157" s="8" customFormat="1" ht="14.25" x14ac:dyDescent="0.2"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FA168"/>
    </row>
    <row r="169" spans="1:157" s="8" customFormat="1" ht="14.25" x14ac:dyDescent="0.2"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FA169"/>
    </row>
    <row r="170" spans="1:157" s="8" customFormat="1" ht="14.25" x14ac:dyDescent="0.2"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FA170"/>
    </row>
    <row r="171" spans="1:157" s="8" customFormat="1" ht="14.25" x14ac:dyDescent="0.2"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FA171"/>
    </row>
    <row r="172" spans="1:157" s="8" customFormat="1" ht="14.25" x14ac:dyDescent="0.2"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FA172"/>
    </row>
    <row r="173" spans="1:157" s="8" customFormat="1" ht="14.25" x14ac:dyDescent="0.2"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FA173"/>
    </row>
    <row r="174" spans="1:157" s="8" customFormat="1" ht="14.25" x14ac:dyDescent="0.2"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FA174"/>
    </row>
    <row r="175" spans="1:157" s="8" customFormat="1" ht="14.2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FA175"/>
    </row>
    <row r="176" spans="1:157" s="8" customFormat="1" ht="14.2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FA176"/>
    </row>
    <row r="177" spans="1:157" s="8" customFormat="1" ht="14.2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FA177"/>
    </row>
    <row r="178" spans="1:157" s="8" customFormat="1" ht="14.2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FA178"/>
    </row>
    <row r="179" spans="1:157" s="8" customFormat="1" ht="14.2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FA179"/>
    </row>
    <row r="180" spans="1:157" s="8" customFormat="1" ht="14.2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FA180"/>
    </row>
    <row r="181" spans="1:157" s="8" customFormat="1" ht="14.2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FA181"/>
    </row>
    <row r="182" spans="1:157" s="8" customFormat="1" ht="14.2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FA182"/>
    </row>
    <row r="183" spans="1:157" s="8" customFormat="1" ht="14.2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FA183"/>
    </row>
    <row r="184" spans="1:157" s="8" customFormat="1" ht="14.2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FA184"/>
    </row>
    <row r="185" spans="1:157" s="8" customFormat="1" ht="14.2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FA185"/>
    </row>
    <row r="186" spans="1:157" s="8" customFormat="1" ht="14.2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FA186"/>
    </row>
    <row r="187" spans="1:157" s="8" customFormat="1" ht="14.2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FA187"/>
    </row>
    <row r="188" spans="1:157" s="8" customFormat="1" ht="14.2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FA188"/>
    </row>
    <row r="189" spans="1:157" s="8" customFormat="1" ht="14.2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FA189"/>
    </row>
    <row r="190" spans="1:157" s="8" customFormat="1" ht="14.2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FA190"/>
    </row>
    <row r="191" spans="1:157" s="8" customFormat="1" ht="14.25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FA191"/>
    </row>
    <row r="192" spans="1:157" s="8" customFormat="1" ht="14.2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FA192"/>
    </row>
    <row r="193" spans="1:157" s="8" customFormat="1" ht="14.2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FA193"/>
    </row>
    <row r="194" spans="1:157" s="8" customFormat="1" ht="14.25" x14ac:dyDescent="0.2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FA194"/>
    </row>
    <row r="195" spans="1:157" s="8" customFormat="1" ht="14.2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FA195"/>
    </row>
    <row r="196" spans="1:157" s="8" customFormat="1" ht="14.2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FA196"/>
    </row>
    <row r="197" spans="1:157" s="8" customFormat="1" ht="14.25" x14ac:dyDescent="0.2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FA197"/>
    </row>
    <row r="198" spans="1:157" s="8" customFormat="1" ht="14.2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FA198"/>
    </row>
    <row r="199" spans="1:157" s="8" customFormat="1" ht="14.25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FA199"/>
    </row>
    <row r="200" spans="1:157" s="8" customFormat="1" ht="14.25" x14ac:dyDescent="0.2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FA200"/>
    </row>
    <row r="201" spans="1:157" s="8" customFormat="1" ht="14.25" x14ac:dyDescent="0.2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FA201"/>
    </row>
    <row r="202" spans="1:157" s="8" customFormat="1" ht="14.25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FA202"/>
    </row>
    <row r="203" spans="1:157" s="8" customFormat="1" ht="14.25" x14ac:dyDescent="0.2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FA203"/>
    </row>
    <row r="204" spans="1:157" s="8" customFormat="1" ht="14.25" x14ac:dyDescent="0.2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FA204"/>
    </row>
    <row r="205" spans="1:157" s="8" customFormat="1" ht="14.25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FA205"/>
    </row>
    <row r="206" spans="1:157" s="8" customFormat="1" ht="14.25" x14ac:dyDescent="0.2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FA206"/>
    </row>
    <row r="207" spans="1:157" s="8" customFormat="1" ht="14.25" x14ac:dyDescent="0.2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FA207"/>
    </row>
    <row r="208" spans="1:157" s="8" customFormat="1" ht="14.25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FA208"/>
    </row>
    <row r="209" spans="1:157" s="8" customFormat="1" ht="14.25" x14ac:dyDescent="0.2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FA209"/>
    </row>
    <row r="210" spans="1:157" s="8" customFormat="1" ht="14.25" x14ac:dyDescent="0.2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FA210"/>
    </row>
    <row r="211" spans="1:157" s="8" customFormat="1" ht="14.25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FA211"/>
    </row>
    <row r="212" spans="1:157" s="8" customFormat="1" ht="14.25" x14ac:dyDescent="0.2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FA212"/>
    </row>
    <row r="213" spans="1:157" s="8" customFormat="1" ht="14.25" x14ac:dyDescent="0.2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FA213"/>
    </row>
    <row r="214" spans="1:157" s="8" customFormat="1" ht="14.25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FA214"/>
    </row>
    <row r="215" spans="1:157" s="8" customFormat="1" ht="14.25" x14ac:dyDescent="0.2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FA215"/>
    </row>
    <row r="216" spans="1:157" s="8" customFormat="1" ht="14.25" x14ac:dyDescent="0.2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FA216"/>
    </row>
    <row r="217" spans="1:157" s="8" customFormat="1" ht="14.25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FA217"/>
    </row>
    <row r="218" spans="1:157" s="8" customFormat="1" ht="14.25" x14ac:dyDescent="0.2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FA218"/>
    </row>
    <row r="219" spans="1:157" s="8" customFormat="1" ht="14.25" x14ac:dyDescent="0.2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FA219"/>
    </row>
    <row r="220" spans="1:157" s="8" customFormat="1" ht="14.25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FA220"/>
    </row>
    <row r="221" spans="1:157" s="8" customFormat="1" ht="14.25" x14ac:dyDescent="0.2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FA221"/>
    </row>
    <row r="222" spans="1:157" s="8" customFormat="1" ht="14.25" x14ac:dyDescent="0.2">
      <c r="A222"/>
      <c r="B222" s="11"/>
      <c r="C222" s="11"/>
      <c r="D222" s="11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FA222"/>
    </row>
    <row r="223" spans="1:157" s="8" customFormat="1" ht="14.25" x14ac:dyDescent="0.2">
      <c r="A223"/>
      <c r="B223" s="11"/>
      <c r="C223" s="11"/>
      <c r="D223" s="11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FA223"/>
    </row>
    <row r="224" spans="1:157" s="8" customFormat="1" ht="14.25" x14ac:dyDescent="0.2">
      <c r="A224"/>
      <c r="B224" s="11"/>
      <c r="C224" s="11"/>
      <c r="D224" s="11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FA224"/>
    </row>
    <row r="225" spans="1:157" s="8" customFormat="1" ht="14.25" x14ac:dyDescent="0.2">
      <c r="A225"/>
      <c r="B225" s="11"/>
      <c r="C225" s="11"/>
      <c r="D225" s="11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FA225"/>
    </row>
    <row r="226" spans="1:157" s="8" customFormat="1" ht="14.25" x14ac:dyDescent="0.2">
      <c r="A226"/>
      <c r="B226" s="11"/>
      <c r="C226" s="11"/>
      <c r="D226" s="11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FA226"/>
    </row>
    <row r="227" spans="1:157" s="8" customFormat="1" ht="14.25" x14ac:dyDescent="0.2">
      <c r="A227"/>
      <c r="B227" s="11"/>
      <c r="C227" s="11"/>
      <c r="D227" s="11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FA227"/>
    </row>
    <row r="228" spans="1:157" s="8" customFormat="1" ht="14.25" x14ac:dyDescent="0.2">
      <c r="A228"/>
      <c r="B228" s="11"/>
      <c r="C228" s="11"/>
      <c r="D228" s="11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FA228"/>
    </row>
    <row r="229" spans="1:157" s="8" customFormat="1" ht="14.25" x14ac:dyDescent="0.2">
      <c r="A229"/>
      <c r="B229" s="11"/>
      <c r="C229" s="11"/>
      <c r="D229" s="11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FA229"/>
    </row>
    <row r="230" spans="1:157" s="8" customFormat="1" ht="14.25" x14ac:dyDescent="0.2">
      <c r="A230"/>
      <c r="B230" s="11"/>
      <c r="C230" s="11"/>
      <c r="D230" s="11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FA230"/>
    </row>
    <row r="231" spans="1:157" s="8" customFormat="1" ht="14.25" x14ac:dyDescent="0.2">
      <c r="A231"/>
      <c r="B231" s="11"/>
      <c r="C231" s="11"/>
      <c r="D231" s="1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FA231"/>
    </row>
    <row r="232" spans="1:157" s="8" customFormat="1" ht="14.25" x14ac:dyDescent="0.2">
      <c r="A232"/>
      <c r="B232" s="11"/>
      <c r="C232" s="11"/>
      <c r="D232" s="11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FA232"/>
    </row>
    <row r="233" spans="1:157" s="8" customFormat="1" ht="14.25" x14ac:dyDescent="0.2">
      <c r="A233"/>
      <c r="B233" s="11"/>
      <c r="C233" s="11"/>
      <c r="D233" s="11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FA233"/>
    </row>
    <row r="234" spans="1:157" s="8" customFormat="1" ht="14.25" x14ac:dyDescent="0.2">
      <c r="A234"/>
      <c r="B234" s="11"/>
      <c r="C234" s="11"/>
      <c r="D234" s="11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FA234"/>
    </row>
    <row r="235" spans="1:157" s="8" customFormat="1" ht="14.25" x14ac:dyDescent="0.2">
      <c r="A235" s="9"/>
      <c r="B235" s="12"/>
      <c r="C235" s="15"/>
      <c r="D235" s="1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FA235"/>
    </row>
    <row r="236" spans="1:157" s="8" customFormat="1" ht="14.25" x14ac:dyDescent="0.2">
      <c r="A236" s="9"/>
      <c r="B236" s="12"/>
      <c r="C236" s="15"/>
      <c r="D236" s="15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FA236"/>
    </row>
    <row r="237" spans="1:157" s="8" customFormat="1" ht="14.25" x14ac:dyDescent="0.2">
      <c r="A237" s="9"/>
      <c r="B237" s="12"/>
      <c r="C237" s="15"/>
      <c r="D237" s="15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FA237"/>
    </row>
    <row r="238" spans="1:157" s="8" customFormat="1" ht="14.25" x14ac:dyDescent="0.2">
      <c r="A238" s="9"/>
      <c r="B238" s="12"/>
      <c r="C238" s="15"/>
      <c r="D238" s="15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FA238"/>
    </row>
    <row r="239" spans="1:157" s="8" customFormat="1" ht="14.25" x14ac:dyDescent="0.2">
      <c r="A239" s="9"/>
      <c r="B239" s="12"/>
      <c r="C239" s="15"/>
      <c r="D239" s="15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FA239"/>
    </row>
    <row r="240" spans="1:157" s="8" customFormat="1" ht="14.25" x14ac:dyDescent="0.2">
      <c r="A240" s="9"/>
      <c r="B240" s="12"/>
      <c r="C240" s="15"/>
      <c r="D240" s="15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FA240"/>
    </row>
    <row r="241" spans="1:157" s="8" customFormat="1" ht="14.25" x14ac:dyDescent="0.2">
      <c r="A241" s="9"/>
      <c r="B241" s="12"/>
      <c r="C241" s="15"/>
      <c r="D241" s="15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FA241"/>
    </row>
    <row r="242" spans="1:157" s="8" customFormat="1" ht="14.25" x14ac:dyDescent="0.2">
      <c r="A242" s="9"/>
      <c r="B242" s="12"/>
      <c r="C242" s="15"/>
      <c r="D242" s="15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FA242"/>
    </row>
    <row r="243" spans="1:157" s="8" customFormat="1" ht="14.25" x14ac:dyDescent="0.2">
      <c r="A243" s="9"/>
      <c r="B243" s="12"/>
      <c r="C243" s="15"/>
      <c r="D243" s="15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FA243"/>
    </row>
    <row r="244" spans="1:157" s="8" customFormat="1" ht="14.25" x14ac:dyDescent="0.2">
      <c r="A244" s="9"/>
      <c r="B244" s="12"/>
      <c r="C244" s="15"/>
      <c r="D244" s="15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FA244"/>
    </row>
    <row r="245" spans="1:157" s="8" customFormat="1" ht="14.25" x14ac:dyDescent="0.2">
      <c r="A245" s="9"/>
      <c r="B245" s="12"/>
      <c r="C245" s="15"/>
      <c r="D245" s="1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FA245"/>
    </row>
    <row r="246" spans="1:157" s="8" customFormat="1" ht="14.25" x14ac:dyDescent="0.2">
      <c r="A246" s="9"/>
      <c r="B246" s="12"/>
      <c r="C246" s="15"/>
      <c r="D246" s="15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FA246"/>
    </row>
    <row r="247" spans="1:157" s="8" customFormat="1" ht="14.25" x14ac:dyDescent="0.2">
      <c r="A247" s="9"/>
      <c r="B247" s="12"/>
      <c r="C247" s="15"/>
      <c r="D247" s="15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FA247"/>
    </row>
    <row r="248" spans="1:157" s="8" customFormat="1" ht="14.25" x14ac:dyDescent="0.2">
      <c r="A248" s="9"/>
      <c r="B248" s="12"/>
      <c r="C248" s="15"/>
      <c r="D248" s="15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FA248"/>
    </row>
    <row r="249" spans="1:157" s="8" customFormat="1" ht="14.25" x14ac:dyDescent="0.2">
      <c r="A249" s="9"/>
      <c r="B249" s="12"/>
      <c r="C249" s="15"/>
      <c r="D249" s="15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FA249"/>
    </row>
    <row r="250" spans="1:157" s="8" customFormat="1" ht="14.25" x14ac:dyDescent="0.2">
      <c r="A250" s="9"/>
      <c r="B250" s="12"/>
      <c r="C250" s="15"/>
      <c r="D250" s="15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FA250"/>
    </row>
    <row r="251" spans="1:157" s="8" customFormat="1" ht="14.25" x14ac:dyDescent="0.2">
      <c r="A251" s="9"/>
      <c r="B251" s="12"/>
      <c r="C251" s="15"/>
      <c r="D251" s="15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FA251"/>
    </row>
    <row r="252" spans="1:157" s="8" customFormat="1" ht="14.25" x14ac:dyDescent="0.2">
      <c r="A252" s="9"/>
      <c r="B252" s="12"/>
      <c r="C252" s="15"/>
      <c r="D252" s="15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FA252"/>
    </row>
    <row r="253" spans="1:157" x14ac:dyDescent="0.2">
      <c r="A253" s="9"/>
      <c r="B253" s="12"/>
      <c r="C253" s="15"/>
      <c r="D253" s="15"/>
    </row>
    <row r="254" spans="1:157" x14ac:dyDescent="0.2">
      <c r="A254" s="9"/>
      <c r="B254" s="12"/>
      <c r="C254" s="15"/>
      <c r="D254" s="15"/>
    </row>
    <row r="255" spans="1:157" x14ac:dyDescent="0.2">
      <c r="A255" s="9"/>
      <c r="B255" s="12"/>
      <c r="C255" s="15"/>
      <c r="D255" s="15"/>
    </row>
    <row r="256" spans="1:157" x14ac:dyDescent="0.2">
      <c r="A256" s="9"/>
      <c r="B256" s="12"/>
      <c r="C256" s="15"/>
      <c r="D256" s="15"/>
    </row>
    <row r="257" spans="1:4" x14ac:dyDescent="0.2">
      <c r="A257" s="9"/>
      <c r="B257" s="12"/>
      <c r="C257" s="15"/>
      <c r="D257" s="15"/>
    </row>
  </sheetData>
  <sheetProtection selectLockedCells="1" selectUnlockedCells="1"/>
  <mergeCells count="11">
    <mergeCell ref="B1:C1"/>
    <mergeCell ref="A78:D78"/>
    <mergeCell ref="A122:D122"/>
    <mergeCell ref="B6:D6"/>
    <mergeCell ref="A24:D24"/>
    <mergeCell ref="A57:D57"/>
    <mergeCell ref="D22:D23"/>
    <mergeCell ref="C22:C23"/>
    <mergeCell ref="B22:B23"/>
    <mergeCell ref="A22:A23"/>
    <mergeCell ref="A110:D110"/>
  </mergeCells>
  <hyperlinks>
    <hyperlink ref="A6" r:id="rId1" xr:uid="{00000000-0004-0000-0000-000000000000}"/>
  </hyperlinks>
  <pageMargins left="0.6694444444444444" right="0.47222222222222221" top="0.39374999999999999" bottom="0.98402777777777772" header="0.51180555555555551" footer="0.51180555555555551"/>
  <pageSetup paperSize="9" firstPageNumber="0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Lenovo</cp:lastModifiedBy>
  <cp:lastPrinted>2026-05-20T09:40:04Z</cp:lastPrinted>
  <dcterms:created xsi:type="dcterms:W3CDTF">2015-04-17T11:28:58Z</dcterms:created>
  <dcterms:modified xsi:type="dcterms:W3CDTF">2026-05-20T09:54:45Z</dcterms:modified>
</cp:coreProperties>
</file>